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codeName="EstaPasta_de_trabalho"/>
  <mc:AlternateContent xmlns:mc="http://schemas.openxmlformats.org/markup-compatibility/2006">
    <mc:Choice Requires="x15">
      <x15ac:absPath xmlns:x15ac="http://schemas.microsoft.com/office/spreadsheetml/2010/11/ac" url="https://sincorsp-my.sharepoint.com/personal/alexandre_fiori_sincorsp_org_br/Documents/Documentos/SINCOR II AGO 22/1 - SINCOR/2 VICE PRESIDÊNCIA/COMISSÕES ATUALIZADAS/ATUAL/2023/"/>
    </mc:Choice>
  </mc:AlternateContent>
  <xr:revisionPtr revIDLastSave="87" documentId="11_342F186E3E1C8D9B38C0FD89AEDBBB0AD68EC08A" xr6:coauthVersionLast="47" xr6:coauthVersionMax="47" xr10:uidLastSave="{58118A41-0F9C-4E51-94F4-6672FE9D9E96}"/>
  <bookViews>
    <workbookView xWindow="-108" yWindow="-108" windowWidth="23256" windowHeight="12576" activeTab="1" xr2:uid="{00000000-000D-0000-FFFF-FFFF00000000}"/>
  </bookViews>
  <sheets>
    <sheet name="Informações Iniciais" sheetId="1" r:id="rId1"/>
    <sheet name="Planilha de Análise de Risco" sheetId="2" r:id="rId2"/>
    <sheet name="Municípios " sheetId="3" state="hidden" r:id="rId3"/>
    <sheet name="CIAS todas" sheetId="4" state="hidden" r:id="rId4"/>
    <sheet name="Cias Seleç" sheetId="5" state="hidden" r:id="rId5"/>
    <sheet name="Atividades" sheetId="6" state="hidden" r:id="rId6"/>
  </sheets>
  <definedNames>
    <definedName name="_xlnm._FilterDatabase" localSheetId="3" hidden="1">'CIAS todas'!$C$6:$C$118</definedName>
    <definedName name="_xlnm._FilterDatabase" localSheetId="2" hidden="1">'Municípios '!#REF!</definedName>
    <definedName name="_xlnm.Print_Area" localSheetId="0">'Informações Iniciais'!$B$3:$R$211</definedName>
    <definedName name="_xlnm.Print_Area" localSheetId="2">'Municípios '!#REF!</definedName>
    <definedName name="_xlnm.Print_Titles" localSheetId="2">'Municípios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2" i="2" l="1"/>
  <c r="M73" i="2"/>
  <c r="J67" i="2" l="1"/>
  <c r="J66" i="2"/>
  <c r="N66" i="2"/>
  <c r="J65" i="2"/>
  <c r="N33" i="1" l="1"/>
  <c r="J33" i="1"/>
  <c r="E45" i="1" s="1"/>
  <c r="F33" i="1"/>
  <c r="E44" i="1" s="1"/>
  <c r="I49" i="2" l="1"/>
  <c r="I48" i="2"/>
  <c r="I47" i="2"/>
  <c r="I46" i="2"/>
  <c r="M76" i="2" l="1"/>
  <c r="M75" i="2"/>
  <c r="M74" i="2"/>
  <c r="N53" i="2"/>
  <c r="N55" i="2"/>
  <c r="N56" i="2"/>
  <c r="N57" i="2"/>
  <c r="N58" i="2"/>
  <c r="N59" i="2"/>
  <c r="N60" i="2"/>
  <c r="N61" i="2"/>
  <c r="N62" i="2"/>
  <c r="N63" i="2"/>
  <c r="N64" i="2"/>
  <c r="N65" i="2"/>
  <c r="N52" i="2"/>
  <c r="F53" i="2"/>
  <c r="F54" i="2"/>
  <c r="F55" i="2"/>
  <c r="F56" i="2"/>
  <c r="F57" i="2"/>
  <c r="F58" i="2"/>
  <c r="F59" i="2"/>
  <c r="F60" i="2"/>
  <c r="F61" i="2"/>
  <c r="F62" i="2"/>
  <c r="F64" i="2"/>
  <c r="F65" i="2"/>
  <c r="F66" i="2"/>
  <c r="F67" i="2"/>
  <c r="F52" i="2"/>
  <c r="M71" i="2"/>
  <c r="N77" i="1"/>
  <c r="M77" i="2" s="1"/>
  <c r="P10" i="2" l="1"/>
  <c r="E46" i="1"/>
  <c r="D47" i="2" l="1"/>
  <c r="M45" i="1"/>
  <c r="L47" i="2" s="1"/>
  <c r="D48" i="2"/>
  <c r="M46" i="1"/>
  <c r="L48" i="2" s="1"/>
  <c r="E47" i="1"/>
  <c r="D49" i="2" l="1"/>
  <c r="M47" i="1"/>
  <c r="L49" i="2" s="1"/>
  <c r="D46" i="2"/>
  <c r="M44" i="1"/>
  <c r="L46" i="2" s="1"/>
</calcChain>
</file>

<file path=xl/sharedStrings.xml><?xml version="1.0" encoding="utf-8"?>
<sst xmlns="http://schemas.openxmlformats.org/spreadsheetml/2006/main" count="20686" uniqueCount="7106">
  <si>
    <t>Local do Risco</t>
  </si>
  <si>
    <t>Alagamento</t>
  </si>
  <si>
    <t>Anúncios Luminosos</t>
  </si>
  <si>
    <t>Danos Elétricos</t>
  </si>
  <si>
    <t>Danos na Fabricação</t>
  </si>
  <si>
    <t>Derrame D´água  -  Sprinklers</t>
  </si>
  <si>
    <t>Desentulho do Local</t>
  </si>
  <si>
    <t>Desmoronamento</t>
  </si>
  <si>
    <t>Deterioração de Mercadorias</t>
  </si>
  <si>
    <t>Equipamentos Cinematográficos</t>
  </si>
  <si>
    <t>Equipamentos Eletrônicos</t>
  </si>
  <si>
    <t>Equipamentos Estacionários</t>
  </si>
  <si>
    <t>Equipamentos Móveis</t>
  </si>
  <si>
    <t>Fidelidade de Empregados</t>
  </si>
  <si>
    <t>Quebra de Máquinas</t>
  </si>
  <si>
    <t>Quebra de Vidros</t>
  </si>
  <si>
    <t>Roubo/Furto de Valores - Em mãos</t>
  </si>
  <si>
    <t>Roubo/Furto de Valores - No interior</t>
  </si>
  <si>
    <t>Tumultos, Greves e Locaute</t>
  </si>
  <si>
    <t>Vazamento de Tubulações</t>
  </si>
  <si>
    <t>Vendaval</t>
  </si>
  <si>
    <t>Vendaval e Impacto de Veículos</t>
  </si>
  <si>
    <t>Vendaval e Queda de Aeronaves</t>
  </si>
  <si>
    <t>Vendaval até Fumaça</t>
  </si>
  <si>
    <t xml:space="preserve">R. C. Operações </t>
  </si>
  <si>
    <t>R.C. Empregador</t>
  </si>
  <si>
    <t>R. C. Riscos Contingentes</t>
  </si>
  <si>
    <t>R.C. Danos Morais</t>
  </si>
  <si>
    <t>PRÉDIO</t>
  </si>
  <si>
    <t>M.M.U</t>
  </si>
  <si>
    <t>MMP</t>
  </si>
  <si>
    <t>VALORES EM RISCO -   R$</t>
  </si>
  <si>
    <t>Equip. de Pequeno Porte - All Risks</t>
  </si>
  <si>
    <t>RELATÓRIO FOTOGRÁFICO DO LOCAL - ANEXAR FOTOS</t>
  </si>
  <si>
    <t>Recomposição - Reg. &amp; Docum</t>
  </si>
  <si>
    <t>Prédio</t>
  </si>
  <si>
    <t>MMU</t>
  </si>
  <si>
    <t>Itens</t>
  </si>
  <si>
    <t>b) Limites (LMI) para as Coberturas Adicionais - Válido para todos os Locais</t>
  </si>
  <si>
    <t>PLANILHA PARA ANÁLISE DE ACEITAÇÃO DE RISCO</t>
  </si>
  <si>
    <r>
      <t xml:space="preserve">1. </t>
    </r>
    <r>
      <rPr>
        <b/>
        <u/>
        <sz val="12"/>
        <color indexed="12"/>
        <rFont val="Arial"/>
        <family val="2"/>
      </rPr>
      <t>Local (is) de Risco</t>
    </r>
  </si>
  <si>
    <t>a) Para único local de Risco</t>
  </si>
  <si>
    <t xml:space="preserve">b) Para Mais de um local </t>
  </si>
  <si>
    <t xml:space="preserve">    Para um único local de risco preencher somente a primeira linha da tabela da Cobertura Básica de Incêndio abaixo.</t>
  </si>
  <si>
    <t>TOTAL</t>
  </si>
  <si>
    <t>Tipo de Contratação</t>
  </si>
  <si>
    <t>Informação obrigatória - clique sobre a celula em branco</t>
  </si>
  <si>
    <t>Nos casos de contratação por LMI Único deverá ser informado o porcentual de DMP - Dano Máximo Provável a ser aplicado sobre a soma dos Valores em Risco de Prédio; Maquinismos; Móveis e Utensílios; Mercadorias e Matérias Primas que está sendo transferido para a planilha principal no campo específico.</t>
  </si>
  <si>
    <t>Cobertura Básica Incêndio, Queda de Raio e Explosão</t>
  </si>
  <si>
    <t>Cobertura por Local (1)</t>
  </si>
  <si>
    <t>Cobertura LMI Único (2)</t>
  </si>
  <si>
    <t>LMI Único Ʃ VRs</t>
  </si>
  <si>
    <t xml:space="preserve"> LMI  Contratado ou LM Único</t>
  </si>
  <si>
    <t>Assinatura do Corretor</t>
  </si>
  <si>
    <t>Assinatura do Proponente</t>
  </si>
  <si>
    <t>Local e Data do Questionário</t>
  </si>
  <si>
    <t xml:space="preserve">1% da Básica </t>
  </si>
  <si>
    <t>Honorários de Perito</t>
  </si>
  <si>
    <t>Cobertura de Quebra de Máquinas</t>
  </si>
  <si>
    <t>Cobertura de Danos Elétricos</t>
  </si>
  <si>
    <t>Cobertura de Vendaval</t>
  </si>
  <si>
    <t>Cobertura Básica (lucro Liquido + despesas)</t>
  </si>
  <si>
    <t>Valor Base = 12 meses</t>
  </si>
  <si>
    <t>LUCRO BRUTO</t>
  </si>
  <si>
    <t>Importância Segurada - IS</t>
  </si>
  <si>
    <t>Período Indenitário</t>
  </si>
  <si>
    <t>Garantias</t>
  </si>
  <si>
    <t>Lucros Cessantes</t>
  </si>
  <si>
    <t>BASE LUCROS CESSANTES</t>
  </si>
  <si>
    <t>Equipamentos de pequeno porte - All Risks</t>
  </si>
  <si>
    <t>Recomposição - Registros e Documentos</t>
  </si>
  <si>
    <t>COBERTURAS ADICIONAIS PRETENDIDAS</t>
  </si>
  <si>
    <t>LMI ÚNICO</t>
  </si>
  <si>
    <t>MAIOR VALOR EM RISCO</t>
  </si>
  <si>
    <t>DMP</t>
  </si>
  <si>
    <t>Valores em Risco - VR</t>
  </si>
  <si>
    <t xml:space="preserve">Substâncias inflamáveis/explosivas </t>
  </si>
  <si>
    <t>Substâncias tóxicas/corrosivas</t>
  </si>
  <si>
    <t>Eq. Móveis</t>
  </si>
  <si>
    <t>Isolamento</t>
  </si>
  <si>
    <t>Tem desvio ferroviário</t>
  </si>
  <si>
    <t>R$</t>
  </si>
  <si>
    <t>Valor Reclamado</t>
  </si>
  <si>
    <t>Período</t>
  </si>
  <si>
    <t>Se SIM qual a Cia</t>
  </si>
  <si>
    <t>Houve alguma reclamação anterior</t>
  </si>
  <si>
    <t>Trânsito ou permanência de Terceiros no local</t>
  </si>
  <si>
    <t>Faturamento Bruto Anual</t>
  </si>
  <si>
    <t>RESPONSABILIADE CIVIL OPERAÇÕES</t>
  </si>
  <si>
    <t xml:space="preserve">Terceirizada </t>
  </si>
  <si>
    <t xml:space="preserve">Equipe Própria </t>
  </si>
  <si>
    <t>Corretiva</t>
  </si>
  <si>
    <t>Preventiva</t>
  </si>
  <si>
    <t>MANUTENÇÃO DO RISCO</t>
  </si>
  <si>
    <t>Renovação da Brigada</t>
  </si>
  <si>
    <t>Pessoas na Brigada</t>
  </si>
  <si>
    <t>Instruída por pessoal do Corpo de Bombeiros</t>
  </si>
  <si>
    <t>Possui Brigada contra Incêndio</t>
  </si>
  <si>
    <t>Luz de Emergência</t>
  </si>
  <si>
    <t>Caminhões que circulam no local possuem retentor de fagulhas no escapamento</t>
  </si>
  <si>
    <t>Distância máxima do Corpo de Bombeiros</t>
  </si>
  <si>
    <t>Cabine Primária</t>
  </si>
  <si>
    <t>Fiação Embutida</t>
  </si>
  <si>
    <t>Fiação Aparente</t>
  </si>
  <si>
    <t>A Lenha</t>
  </si>
  <si>
    <t>A Óleo</t>
  </si>
  <si>
    <t>Caldeira Qtd</t>
  </si>
  <si>
    <t>Capacidade</t>
  </si>
  <si>
    <t>Subterrâneo</t>
  </si>
  <si>
    <t>Elevado</t>
  </si>
  <si>
    <t>Reserv. Água</t>
  </si>
  <si>
    <t>Proib. de Fumo</t>
  </si>
  <si>
    <t>Para-raios</t>
  </si>
  <si>
    <t>Controle de Portaria</t>
  </si>
  <si>
    <t>Guarita</t>
  </si>
  <si>
    <t>Armada</t>
  </si>
  <si>
    <t>Terceirizada</t>
  </si>
  <si>
    <t>Própria</t>
  </si>
  <si>
    <t>Vigilância</t>
  </si>
  <si>
    <t>Cerca Elétr/ Consertina</t>
  </si>
  <si>
    <t>Botão de Pânico</t>
  </si>
  <si>
    <t>Sensor de Presença</t>
  </si>
  <si>
    <t>Abertura</t>
  </si>
  <si>
    <t>Monitorado</t>
  </si>
  <si>
    <t>Alarmes</t>
  </si>
  <si>
    <t>Bomba p/Incêndio</t>
  </si>
  <si>
    <t>Detector de Fumaça</t>
  </si>
  <si>
    <t>Alarme p/Incêndio</t>
  </si>
  <si>
    <t>Sprinkler</t>
  </si>
  <si>
    <t>Hidrante</t>
  </si>
  <si>
    <t>Extintor</t>
  </si>
  <si>
    <t>PROTEÇÃO DO RISCO</t>
  </si>
  <si>
    <t>Forro</t>
  </si>
  <si>
    <t>Isopainel no local</t>
  </si>
  <si>
    <t>Estruturas Metálicas</t>
  </si>
  <si>
    <t>Mista</t>
  </si>
  <si>
    <t>Sólida</t>
  </si>
  <si>
    <t>Superior</t>
  </si>
  <si>
    <t>TIPOD E CONSTRUÇÃO DO IMÓVEL</t>
  </si>
  <si>
    <t>Tipo</t>
  </si>
  <si>
    <t>Valor Indenizado</t>
  </si>
  <si>
    <t>Sinistro nos últimos 5 anos</t>
  </si>
  <si>
    <t>Tempo na Atividade</t>
  </si>
  <si>
    <t>EXPERIÊNCIA</t>
  </si>
  <si>
    <t>Vencimento</t>
  </si>
  <si>
    <t>Cia.</t>
  </si>
  <si>
    <t>Renovação</t>
  </si>
  <si>
    <t>Novo</t>
  </si>
  <si>
    <t>SEGURO</t>
  </si>
  <si>
    <t>Data Fundação</t>
  </si>
  <si>
    <t>ATIVIDADE PRINCIPAL (OCUPAÇÃO)</t>
  </si>
  <si>
    <t>CARGO</t>
  </si>
  <si>
    <t>CONTATO NA EMPRESA</t>
  </si>
  <si>
    <t>UF</t>
  </si>
  <si>
    <t>CIDADE</t>
  </si>
  <si>
    <t>LOCAL DO RISCO</t>
  </si>
  <si>
    <t>TEL.</t>
  </si>
  <si>
    <t>CNPJ</t>
  </si>
  <si>
    <t>PROPONENTE / SEGURADO</t>
  </si>
  <si>
    <t>VIGIA</t>
  </si>
  <si>
    <t>COMENDADOR LEVY GASPARIAN</t>
  </si>
  <si>
    <t>TO</t>
  </si>
  <si>
    <t>XAMBIOA</t>
  </si>
  <si>
    <t>WANDERLANDIA</t>
  </si>
  <si>
    <t>TUPIRATINS</t>
  </si>
  <si>
    <t>TUPIRAMA</t>
  </si>
  <si>
    <t>TOCANTINOPOLIS</t>
  </si>
  <si>
    <t>TOCANTINIA</t>
  </si>
  <si>
    <t>TALISMA</t>
  </si>
  <si>
    <t>TAIPAS DO TOCANTINS</t>
  </si>
  <si>
    <t>TAGUATINGA</t>
  </si>
  <si>
    <t>SUCUPIRA</t>
  </si>
  <si>
    <t>SITIO NOVO DO TOCANTINS</t>
  </si>
  <si>
    <t>SILVANOPOLIS</t>
  </si>
  <si>
    <t>SAO VALERIO DA NATIVIDADE</t>
  </si>
  <si>
    <t>SAO SEBASTIAO DO TOCANTINS</t>
  </si>
  <si>
    <t>SAO SALVADOR DO TOCANTINS</t>
  </si>
  <si>
    <t>SAO MIGUEL DO TOCANTINS</t>
  </si>
  <si>
    <t>SAO FELIX DO TOCANTINS</t>
  </si>
  <si>
    <t>SAO BENTO DO TOCANTINS</t>
  </si>
  <si>
    <t>SANTA TEREZINHA DO TOCANTINS</t>
  </si>
  <si>
    <t>SANTA TEREZA DO TOCANTINS</t>
  </si>
  <si>
    <t>SANTA ROSA DO TOCANTINS</t>
  </si>
  <si>
    <t>SANTA RITA DO TOCANTINS</t>
  </si>
  <si>
    <t>SANTA MARIA DO TOCANTINS</t>
  </si>
  <si>
    <t>SANTA FE DO ARAGUAIA</t>
  </si>
  <si>
    <t>SANDOLANDIA</t>
  </si>
  <si>
    <t>SAMPAIO</t>
  </si>
  <si>
    <t>RIO SONO</t>
  </si>
  <si>
    <t>RIO DOS BOIS</t>
  </si>
  <si>
    <t>RIO DA CONCEICAO</t>
  </si>
  <si>
    <t>RIACHINHO</t>
  </si>
  <si>
    <t>RECURSOLANDIA</t>
  </si>
  <si>
    <t>PUGMIL</t>
  </si>
  <si>
    <t>PRESIDENTE KENNEDY</t>
  </si>
  <si>
    <t>PRAIA NORTE</t>
  </si>
  <si>
    <t>PORTO NACIONAL</t>
  </si>
  <si>
    <t>PORTO ALEGRE DO TOCANTINS</t>
  </si>
  <si>
    <t>PONTE ALTA DO TOCANTINS</t>
  </si>
  <si>
    <t>PONTE ALTA DO BOM JESUS</t>
  </si>
  <si>
    <t>PIUM</t>
  </si>
  <si>
    <t>PIRAQUE</t>
  </si>
  <si>
    <t>PINDORAMA DO TOCANTINS</t>
  </si>
  <si>
    <t>PEQUIZEIRO</t>
  </si>
  <si>
    <t>PEIXE</t>
  </si>
  <si>
    <t>PEDRO AFONSO</t>
  </si>
  <si>
    <t>PAU D'ARCO</t>
  </si>
  <si>
    <t>PARANA</t>
  </si>
  <si>
    <t>PARAISO DO TOCANTINS</t>
  </si>
  <si>
    <t>PALMEIROPOLIS</t>
  </si>
  <si>
    <t>PALMEIRAS DO TOCANTINS</t>
  </si>
  <si>
    <t>PALMEIRANTE</t>
  </si>
  <si>
    <t>PALMAS</t>
  </si>
  <si>
    <t>OLIVEIRA DE FATIMA</t>
  </si>
  <si>
    <t>NOVO JARDIM</t>
  </si>
  <si>
    <t>NOVO ALEGRE</t>
  </si>
  <si>
    <t>NOVO ACORDO</t>
  </si>
  <si>
    <t>NOVA ROSALANDIA</t>
  </si>
  <si>
    <t>NOVA OLINDA</t>
  </si>
  <si>
    <t>NAZARE</t>
  </si>
  <si>
    <t>NATIVIDADE</t>
  </si>
  <si>
    <t>MURICILANDIA</t>
  </si>
  <si>
    <t>MONTE SANTO DO TOCANTINS</t>
  </si>
  <si>
    <t>MONTE DO CARMO</t>
  </si>
  <si>
    <t>MIRANORTE</t>
  </si>
  <si>
    <t>MIRACEMA DO TOCANTINS</t>
  </si>
  <si>
    <t>MAURILANDIA DO TOCANTINS</t>
  </si>
  <si>
    <t>MATEIROS</t>
  </si>
  <si>
    <t>MARIANOPOLIS DO TOCANTINS</t>
  </si>
  <si>
    <t>LUZINOPOLIS</t>
  </si>
  <si>
    <t>LIZARDA</t>
  </si>
  <si>
    <t>LAVANDEIRA</t>
  </si>
  <si>
    <t>LAJEADO</t>
  </si>
  <si>
    <t>LAGOA DO TOCANTINS</t>
  </si>
  <si>
    <t>LAGOA DA CONFUSAO</t>
  </si>
  <si>
    <t>JUARINA</t>
  </si>
  <si>
    <t>JAU DO TOCANTINS</t>
  </si>
  <si>
    <t>ITAPORA DO TOCANTINS</t>
  </si>
  <si>
    <t>ITAPIRATINS</t>
  </si>
  <si>
    <t>ITAGUATINS</t>
  </si>
  <si>
    <t>ITACAJA</t>
  </si>
  <si>
    <t>IPUEIRAS</t>
  </si>
  <si>
    <t>GURUPI</t>
  </si>
  <si>
    <t>GUARAI</t>
  </si>
  <si>
    <t>GOIATINS</t>
  </si>
  <si>
    <t>GOIANORTE</t>
  </si>
  <si>
    <t>FORTALEZA DO TABOCAO</t>
  </si>
  <si>
    <t>FORMOSO DO ARAGUAIA</t>
  </si>
  <si>
    <t>FILADELFIA</t>
  </si>
  <si>
    <t>FIGUEIROPOLIS</t>
  </si>
  <si>
    <t>FATIMA</t>
  </si>
  <si>
    <t>ESPERANTINA</t>
  </si>
  <si>
    <t>DUERE</t>
  </si>
  <si>
    <t>DOIS IRMAOS DO TOCANTINS</t>
  </si>
  <si>
    <t>DIVINOPOLIS DO TOCANTINS</t>
  </si>
  <si>
    <t>DIANOPOLIS</t>
  </si>
  <si>
    <t>DARCINOPOLIS</t>
  </si>
  <si>
    <t>CRIXAS DO TOCANTINS</t>
  </si>
  <si>
    <t>CRISTALANDIA</t>
  </si>
  <si>
    <t>COUTO DE MAGALHAES</t>
  </si>
  <si>
    <t>CONCEICAO DO TOCANTINS</t>
  </si>
  <si>
    <t>COMBINADO</t>
  </si>
  <si>
    <t>COLMEIA</t>
  </si>
  <si>
    <t>COLINAS DO TOCANTINS</t>
  </si>
  <si>
    <t>CHAPADA DE AREIA</t>
  </si>
  <si>
    <t>CHAPADA DA NATIVIDADE</t>
  </si>
  <si>
    <t>CENTENARIO</t>
  </si>
  <si>
    <t>CASEARA</t>
  </si>
  <si>
    <t>CARRASCO BONITO</t>
  </si>
  <si>
    <t>CARMOLANDIA</t>
  </si>
  <si>
    <t>CARIRI DO TOCANTINS</t>
  </si>
  <si>
    <t>CAMPOS LINDOS</t>
  </si>
  <si>
    <t>CACHOEIRINHA</t>
  </si>
  <si>
    <t>BURITI DO TOCANTINS</t>
  </si>
  <si>
    <t>BREJINHO DE NAZARE</t>
  </si>
  <si>
    <t>BRASILANDIA DO TOCANTINS</t>
  </si>
  <si>
    <t>BOM JESUS DO TOCANTINS</t>
  </si>
  <si>
    <t>BERNARDO SAYAO</t>
  </si>
  <si>
    <t>BARROLANDIA</t>
  </si>
  <si>
    <t>BARRA DO OURO</t>
  </si>
  <si>
    <t>BANDEIRANTES DO TOCANTINS</t>
  </si>
  <si>
    <t>BABACULANDIA</t>
  </si>
  <si>
    <t>AXIXA DO TOCANTINS</t>
  </si>
  <si>
    <t>AURORA DO TOCANTINS</t>
  </si>
  <si>
    <t>AUGUSTINOPOLIS</t>
  </si>
  <si>
    <t>ARRAIAS</t>
  </si>
  <si>
    <t>ARAPOEMA</t>
  </si>
  <si>
    <t>ARAGUATINS</t>
  </si>
  <si>
    <t>ARAGUANA</t>
  </si>
  <si>
    <t>ARAGUAINA</t>
  </si>
  <si>
    <t>ARAGUACU</t>
  </si>
  <si>
    <t>ARAGUACEMA</t>
  </si>
  <si>
    <t>ARAGOMINAS</t>
  </si>
  <si>
    <t>APARECIDA DO RIO NEGRO</t>
  </si>
  <si>
    <t>ANGICO</t>
  </si>
  <si>
    <t>ANANAS</t>
  </si>
  <si>
    <t>ALVORADA</t>
  </si>
  <si>
    <t>ALMAS</t>
  </si>
  <si>
    <t>ALIANCA DO TOCANTINS</t>
  </si>
  <si>
    <t>AGUIARNOPOLIS</t>
  </si>
  <si>
    <t>ABREULANDIA</t>
  </si>
  <si>
    <t>SP</t>
  </si>
  <si>
    <t>ZACARIAS</t>
  </si>
  <si>
    <t>VOTUPORANGA</t>
  </si>
  <si>
    <t>VOTORANTIM</t>
  </si>
  <si>
    <t>VITORIA BRASIL</t>
  </si>
  <si>
    <t>VISTA ALEGRE DO ALTO</t>
  </si>
  <si>
    <t>VIRADOURO</t>
  </si>
  <si>
    <t>VINHEDO</t>
  </si>
  <si>
    <t>VERA CRUZ</t>
  </si>
  <si>
    <t>VARZEA PAULISTA</t>
  </si>
  <si>
    <t>VARGEM GRANDE PAULISTA</t>
  </si>
  <si>
    <t>VARGEM GRANDE DO SUL</t>
  </si>
  <si>
    <t>VARGEM</t>
  </si>
  <si>
    <t>VALPARAISO</t>
  </si>
  <si>
    <t>VALINHOS</t>
  </si>
  <si>
    <t>VALENTIM GENTIL</t>
  </si>
  <si>
    <t>URUPES</t>
  </si>
  <si>
    <t>URU</t>
  </si>
  <si>
    <t>URANIA</t>
  </si>
  <si>
    <t>UNIAO PAULISTA</t>
  </si>
  <si>
    <t>UCHOA</t>
  </si>
  <si>
    <t>UBIRAJARA</t>
  </si>
  <si>
    <t>UBATUBA</t>
  </si>
  <si>
    <t>UBARANA</t>
  </si>
  <si>
    <t>TURMALINA</t>
  </si>
  <si>
    <t>TURIUBA</t>
  </si>
  <si>
    <t>TUPI PAULISTA</t>
  </si>
  <si>
    <t>TUPA</t>
  </si>
  <si>
    <t>TUIUTI</t>
  </si>
  <si>
    <t>TRES FRONTEIRAS</t>
  </si>
  <si>
    <t>TREMEMBE</t>
  </si>
  <si>
    <t>TRABIJU</t>
  </si>
  <si>
    <t>TORRINHA</t>
  </si>
  <si>
    <t>TORRE DE PEDRA</t>
  </si>
  <si>
    <t>TIMBURI</t>
  </si>
  <si>
    <t>TIETE</t>
  </si>
  <si>
    <t>TERRA ROXA</t>
  </si>
  <si>
    <t>TEODORO SAMPAIO</t>
  </si>
  <si>
    <t>TEJUPA</t>
  </si>
  <si>
    <t>TAUBATE</t>
  </si>
  <si>
    <t>TATUI</t>
  </si>
  <si>
    <t>TARUMA</t>
  </si>
  <si>
    <t>TARABAI</t>
  </si>
  <si>
    <t>TAQUARIVAI</t>
  </si>
  <si>
    <t>TAQUARITUBA</t>
  </si>
  <si>
    <t>TAQUARITINGA</t>
  </si>
  <si>
    <t>TAQUARAL</t>
  </si>
  <si>
    <t>TAPIRATIBA</t>
  </si>
  <si>
    <t>TAPIRAI</t>
  </si>
  <si>
    <t>TANABI</t>
  </si>
  <si>
    <t>TAMBAU</t>
  </si>
  <si>
    <t>TAIUVA</t>
  </si>
  <si>
    <t>TAIACU</t>
  </si>
  <si>
    <t>TAGUAI</t>
  </si>
  <si>
    <t>TACIBA</t>
  </si>
  <si>
    <t>TABOAO DA SERRA</t>
  </si>
  <si>
    <t>TABATINGA</t>
  </si>
  <si>
    <t>TABAPUA</t>
  </si>
  <si>
    <t>SUZANO</t>
  </si>
  <si>
    <t>SUZANAPOLIS</t>
  </si>
  <si>
    <t>SUMARE</t>
  </si>
  <si>
    <t>SUD MENNUCCI</t>
  </si>
  <si>
    <t>SOROCABA</t>
  </si>
  <si>
    <t>SOCORRO</t>
  </si>
  <si>
    <t>SILVEIRAS</t>
  </si>
  <si>
    <t>SEVERINIA</t>
  </si>
  <si>
    <t>SETE BARRAS</t>
  </si>
  <si>
    <t>SERTAOZINHO</t>
  </si>
  <si>
    <t>SERRANA</t>
  </si>
  <si>
    <t>SERRA NEGRA</t>
  </si>
  <si>
    <t>SERRA AZUL</t>
  </si>
  <si>
    <t>SEBASTIANOPOLIS DO SUL</t>
  </si>
  <si>
    <t>SARUTAIA</t>
  </si>
  <si>
    <t>SARAPUI</t>
  </si>
  <si>
    <t>SAO VICENTE</t>
  </si>
  <si>
    <t>SAO SIMAO</t>
  </si>
  <si>
    <t>SAO SEBASTIAO DA GRAMA</t>
  </si>
  <si>
    <t>SAO SEBASTIAO</t>
  </si>
  <si>
    <t>SAO ROQUE</t>
  </si>
  <si>
    <t>SAO PEDRO DO TURVO</t>
  </si>
  <si>
    <t>SAO PEDRO</t>
  </si>
  <si>
    <t>SAO PAULO</t>
  </si>
  <si>
    <t>SAO MIGUEL ARCANJO</t>
  </si>
  <si>
    <t>SAO MANUEL</t>
  </si>
  <si>
    <t>SAO LUIS DO PARAITINGA</t>
  </si>
  <si>
    <t>SAO LOURENCO DA SERRA</t>
  </si>
  <si>
    <t>SAO JOSE DOS CAMPOS</t>
  </si>
  <si>
    <t>SAO JOSE DO RIO PRETO</t>
  </si>
  <si>
    <t>SAO JOSE DO RIO PARDO</t>
  </si>
  <si>
    <t>SAO JOSE DO BARREIRO</t>
  </si>
  <si>
    <t>SAO JOSE DA BELA VISTA</t>
  </si>
  <si>
    <t>SAO JOAQUIM DA BARRA</t>
  </si>
  <si>
    <t>SAO JOAO DO PAU D'ALHO</t>
  </si>
  <si>
    <t>SAO JOAO DE IRACEMA</t>
  </si>
  <si>
    <t>SAO JOAO DAS DUAS PONTES</t>
  </si>
  <si>
    <t>SAO JOAO DA BOA VISTA</t>
  </si>
  <si>
    <t>SAO FRANCISCO</t>
  </si>
  <si>
    <t>SAO CARLOS</t>
  </si>
  <si>
    <t>SAO CAETANO DO SUL</t>
  </si>
  <si>
    <t>SAO BERNARDO DO CAMPO</t>
  </si>
  <si>
    <t>SAO BENTO DO SAPUCAI</t>
  </si>
  <si>
    <t>SANTOS</t>
  </si>
  <si>
    <t>SANTOPOLIS DO AGUAPEI</t>
  </si>
  <si>
    <t>SANTO EXPEDITO</t>
  </si>
  <si>
    <t>SANTO ANTONIO DO PINHAL</t>
  </si>
  <si>
    <t>SANTO ANTONIO DO JARDIM</t>
  </si>
  <si>
    <t>SANTO ANTONIO DO ARACANGUA</t>
  </si>
  <si>
    <t>SANTO ANTONIO DE POSSE</t>
  </si>
  <si>
    <t>SANTO ANTONIO DA ALEGRIA</t>
  </si>
  <si>
    <t>SANTO ANDRE</t>
  </si>
  <si>
    <t>SANTO ANASTACIO</t>
  </si>
  <si>
    <t>SANTANA DE PARNAIBA</t>
  </si>
  <si>
    <t>SANTANA DA PONTE PENSA</t>
  </si>
  <si>
    <t>SANTA SALETE</t>
  </si>
  <si>
    <t>SANTA ROSA DE VITERBO</t>
  </si>
  <si>
    <t>SANTA RITA D'OESTE</t>
  </si>
  <si>
    <t>SANTA RITA DO PASSA QUATRO</t>
  </si>
  <si>
    <t>SANTA MERCEDES</t>
  </si>
  <si>
    <t>SANTA MARIA DA SERRA</t>
  </si>
  <si>
    <t>SANTA LUCIA</t>
  </si>
  <si>
    <t>SANTA ISABEL</t>
  </si>
  <si>
    <t>SANTA GERTRUDES</t>
  </si>
  <si>
    <t>SANTA FE DO SUL</t>
  </si>
  <si>
    <t>SANTA ERNESTINA</t>
  </si>
  <si>
    <t>SANTA CRUZ DO RIO PARDO</t>
  </si>
  <si>
    <t>SANTA CRUZ DAS PALMEIRAS</t>
  </si>
  <si>
    <t>SANTA CRUZ DA ESPERANCA</t>
  </si>
  <si>
    <t>SANTA CRUZ DA CONCEICAO</t>
  </si>
  <si>
    <t>SANTA CLARA D'OESTE</t>
  </si>
  <si>
    <t>SANTA BRANCA</t>
  </si>
  <si>
    <t>SANTA BARBARA D'OESTE</t>
  </si>
  <si>
    <t>SANTA ALBERTINA</t>
  </si>
  <si>
    <t>SANTA ADELIA</t>
  </si>
  <si>
    <t>SANDOVALINA</t>
  </si>
  <si>
    <t>SALTO GRANDE</t>
  </si>
  <si>
    <t>SALTO DE PIRAPORA</t>
  </si>
  <si>
    <t>SALTO</t>
  </si>
  <si>
    <t>SALTINHO</t>
  </si>
  <si>
    <t>SALMOURAO</t>
  </si>
  <si>
    <t>SALESOPOLIS</t>
  </si>
  <si>
    <t>SALES OLIVEIRA</t>
  </si>
  <si>
    <t>SALES</t>
  </si>
  <si>
    <t>SAGRES</t>
  </si>
  <si>
    <t>SABINO</t>
  </si>
  <si>
    <t>RUBINEIA</t>
  </si>
  <si>
    <t>RUBIACEA</t>
  </si>
  <si>
    <t>ROSEIRA</t>
  </si>
  <si>
    <t>ROSANA</t>
  </si>
  <si>
    <t>RIVERSUL</t>
  </si>
  <si>
    <t>RIOLANDIA</t>
  </si>
  <si>
    <t>RIO GRANDE DA SERRA</t>
  </si>
  <si>
    <t>RIO DAS PEDRAS</t>
  </si>
  <si>
    <t>RIO CLARO</t>
  </si>
  <si>
    <t>RINOPOLIS</t>
  </si>
  <si>
    <t>RINCAO</t>
  </si>
  <si>
    <t>RIFAINA</t>
  </si>
  <si>
    <t>RIBEIRAO PRETO</t>
  </si>
  <si>
    <t>RIBEIRAO PIRES</t>
  </si>
  <si>
    <t>RIBEIRAO GRANDE</t>
  </si>
  <si>
    <t>RIBEIRAO DOS INDIOS</t>
  </si>
  <si>
    <t>RIBEIRAO DO SUL</t>
  </si>
  <si>
    <t>RIBEIRAO CORRENTE</t>
  </si>
  <si>
    <t>RIBEIRAO BRANCO</t>
  </si>
  <si>
    <t>RIBEIRAO BONITO</t>
  </si>
  <si>
    <t>RIBEIRA</t>
  </si>
  <si>
    <t>RESTINGA</t>
  </si>
  <si>
    <t>REGISTRO</t>
  </si>
  <si>
    <t>REGINOPOLIS</t>
  </si>
  <si>
    <t>REGENTE FEIJO</t>
  </si>
  <si>
    <t>REDENCAO DA SERRA</t>
  </si>
  <si>
    <t>RANCHARIA</t>
  </si>
  <si>
    <t>RAFARD</t>
  </si>
  <si>
    <t>QUINTANA</t>
  </si>
  <si>
    <t>QUELUZ</t>
  </si>
  <si>
    <t>QUEIROZ</t>
  </si>
  <si>
    <t>QUATA</t>
  </si>
  <si>
    <t>QUADRA</t>
  </si>
  <si>
    <t>PROMISSAO</t>
  </si>
  <si>
    <t>PRESIDENTE VENCESLAU</t>
  </si>
  <si>
    <t>PRESIDENTE PRUDENTE</t>
  </si>
  <si>
    <t>PRESIDENTE EPITACIO</t>
  </si>
  <si>
    <t>PRESIDENTE BERNARDES</t>
  </si>
  <si>
    <t>PRESIDENTE ALVES</t>
  </si>
  <si>
    <t>PRATANIA</t>
  </si>
  <si>
    <t>PRAIA GRANDE</t>
  </si>
  <si>
    <t>PRADOPOLIS</t>
  </si>
  <si>
    <t>PRACINHA</t>
  </si>
  <si>
    <t>POTIRENDABA</t>
  </si>
  <si>
    <t>POTIM</t>
  </si>
  <si>
    <t>PORTO FERREIRA</t>
  </si>
  <si>
    <t>PORTO FELIZ</t>
  </si>
  <si>
    <t>PORANGABA</t>
  </si>
  <si>
    <t>POPULINA</t>
  </si>
  <si>
    <t>PONTES GESTAL</t>
  </si>
  <si>
    <t>PONTALINDA</t>
  </si>
  <si>
    <t>PONTAL</t>
  </si>
  <si>
    <t>PONGAI</t>
  </si>
  <si>
    <t>POMPEIA</t>
  </si>
  <si>
    <t>POLONI</t>
  </si>
  <si>
    <t>POA</t>
  </si>
  <si>
    <t>PLATINA</t>
  </si>
  <si>
    <t>PLANALTO</t>
  </si>
  <si>
    <t>PITANGUEIRAS</t>
  </si>
  <si>
    <t>PIRATININGA</t>
  </si>
  <si>
    <t>PIRASSUNUNGA</t>
  </si>
  <si>
    <t>PIRAPOZINHO</t>
  </si>
  <si>
    <t>PIRAPORA DO BOM JESUS</t>
  </si>
  <si>
    <t>PIRANGI</t>
  </si>
  <si>
    <t>PIRAJUI</t>
  </si>
  <si>
    <t>PIRAJU</t>
  </si>
  <si>
    <t>PIRACICABA</t>
  </si>
  <si>
    <t>PIRACAIA</t>
  </si>
  <si>
    <t>PIQUETE</t>
  </si>
  <si>
    <t>PIQUEROBI</t>
  </si>
  <si>
    <t>PINHALZINHO</t>
  </si>
  <si>
    <t>PINDORAMA</t>
  </si>
  <si>
    <t>PINDAMONHANGABA</t>
  </si>
  <si>
    <t>PILAR DO SUL</t>
  </si>
  <si>
    <t>PIEDADE</t>
  </si>
  <si>
    <t>PIACATU</t>
  </si>
  <si>
    <t>PERUIBE</t>
  </si>
  <si>
    <t>PEREIRAS</t>
  </si>
  <si>
    <t>PEREIRA BARRETO</t>
  </si>
  <si>
    <t>PENAPOLIS</t>
  </si>
  <si>
    <t>PEDRO DE TOLEDO</t>
  </si>
  <si>
    <t>PEDRINHAS PAULISTA</t>
  </si>
  <si>
    <t>PEDREIRA</t>
  </si>
  <si>
    <t>PEDREGULHO</t>
  </si>
  <si>
    <t>PEDRANOPOLIS</t>
  </si>
  <si>
    <t>PEDRA BELA</t>
  </si>
  <si>
    <t>PEDERNEIRAS</t>
  </si>
  <si>
    <t>PAULO DE FARIA</t>
  </si>
  <si>
    <t>PAULISTANIA</t>
  </si>
  <si>
    <t>PAULINIA</t>
  </si>
  <si>
    <t>PAULICEIA</t>
  </si>
  <si>
    <t>PATROCINIO PAULISTA</t>
  </si>
  <si>
    <t>PARISI</t>
  </si>
  <si>
    <t>PARIQUERA-ACU</t>
  </si>
  <si>
    <t>PARDINHO</t>
  </si>
  <si>
    <t>PARAPUA</t>
  </si>
  <si>
    <t>PARANAPUA</t>
  </si>
  <si>
    <t>PARANAPANEMA</t>
  </si>
  <si>
    <t>PARAISO</t>
  </si>
  <si>
    <t>PARAIBUNA</t>
  </si>
  <si>
    <t>PARAGUACU PAULISTA</t>
  </si>
  <si>
    <t>PANORAMA</t>
  </si>
  <si>
    <t>PALMITAL</t>
  </si>
  <si>
    <t>PALMEIRA D'OESTE</t>
  </si>
  <si>
    <t>PALMARES PAULISTA</t>
  </si>
  <si>
    <t>PALESTINA</t>
  </si>
  <si>
    <t>PACAEMBU</t>
  </si>
  <si>
    <t>OUROESTE</t>
  </si>
  <si>
    <t>OURO VERDE</t>
  </si>
  <si>
    <t>OURINHOS</t>
  </si>
  <si>
    <t>OSVALDO CRUZ</t>
  </si>
  <si>
    <t>OSCAR BRESSANE</t>
  </si>
  <si>
    <t>OSASCO</t>
  </si>
  <si>
    <t>ORLANDIA</t>
  </si>
  <si>
    <t>ORINDIUVA</t>
  </si>
  <si>
    <t>ORIENTE</t>
  </si>
  <si>
    <t>ONDA VERDE</t>
  </si>
  <si>
    <t>OLIMPIA</t>
  </si>
  <si>
    <t>OLEO</t>
  </si>
  <si>
    <t>OCAUCU</t>
  </si>
  <si>
    <t>NUPORANGA</t>
  </si>
  <si>
    <t>NOVO HORIZONTE</t>
  </si>
  <si>
    <t>NOVAIS</t>
  </si>
  <si>
    <t>NOVA ODESSA</t>
  </si>
  <si>
    <t>NOVA LUZITANIA</t>
  </si>
  <si>
    <t>NOVA INDEPENDENCIA</t>
  </si>
  <si>
    <t>NOVA GUATAPORANGA</t>
  </si>
  <si>
    <t>NOVA GRANADA</t>
  </si>
  <si>
    <t>NOVA EUROPA</t>
  </si>
  <si>
    <t>NOVA CASTILHO</t>
  </si>
  <si>
    <t>NOVA CANAA PAULISTA</t>
  </si>
  <si>
    <t>NOVA CAMPINA</t>
  </si>
  <si>
    <t>NOVA ALIANCA</t>
  </si>
  <si>
    <t>NIPOA</t>
  </si>
  <si>
    <t>NHANDEARA</t>
  </si>
  <si>
    <t>NEVES PAULISTA</t>
  </si>
  <si>
    <t>NAZARE PAULISTA</t>
  </si>
  <si>
    <t>NATIVIDADE DA SERRA</t>
  </si>
  <si>
    <t>NARANDIBA</t>
  </si>
  <si>
    <t>NANTES</t>
  </si>
  <si>
    <t>MURUTINGA DO SUL</t>
  </si>
  <si>
    <t>MOTUCA</t>
  </si>
  <si>
    <t>MORUNGABA</t>
  </si>
  <si>
    <t>MORRO AGUDO</t>
  </si>
  <si>
    <t>MONTEIRO LOBATO</t>
  </si>
  <si>
    <t>MONTE MOR</t>
  </si>
  <si>
    <t>MONTE CASTELO</t>
  </si>
  <si>
    <t>MONTE AZUL PAULISTA</t>
  </si>
  <si>
    <t>MONTE APRAZIVEL</t>
  </si>
  <si>
    <t>MONTE ALTO</t>
  </si>
  <si>
    <t>MONTE ALEGRE DO SUL</t>
  </si>
  <si>
    <t>MONGAGUA</t>
  </si>
  <si>
    <t>MONCOES</t>
  </si>
  <si>
    <t>MOMBUCA</t>
  </si>
  <si>
    <t>MOGI-MIRIM</t>
  </si>
  <si>
    <t>MOGI-GUACU</t>
  </si>
  <si>
    <t>MOGI DAS CRUZES</t>
  </si>
  <si>
    <t>MOCOCA</t>
  </si>
  <si>
    <t>MIRASSOLANDIA</t>
  </si>
  <si>
    <t>MIRASSOL</t>
  </si>
  <si>
    <t>MIRANTE DO PARANAPANEMA</t>
  </si>
  <si>
    <t>MIRANDOPOLIS</t>
  </si>
  <si>
    <t>MIRACATU</t>
  </si>
  <si>
    <t>MIRA ESTRELA</t>
  </si>
  <si>
    <t>MINEIROS DO TIETE</t>
  </si>
  <si>
    <t>MIGUELOPOLIS</t>
  </si>
  <si>
    <t>MESOPOLIS</t>
  </si>
  <si>
    <t>MERIDIANO</t>
  </si>
  <si>
    <t>MENDONCA</t>
  </si>
  <si>
    <t>MAUA</t>
  </si>
  <si>
    <t>MATAO</t>
  </si>
  <si>
    <t>MARTINOPOLIS</t>
  </si>
  <si>
    <t>MARINOPOLIS</t>
  </si>
  <si>
    <t>MARILIA</t>
  </si>
  <si>
    <t>MARIAPOLIS</t>
  </si>
  <si>
    <t>MARAPOAMA</t>
  </si>
  <si>
    <t>MARACAI</t>
  </si>
  <si>
    <t>MARABA PAULISTA</t>
  </si>
  <si>
    <t>MANDURI</t>
  </si>
  <si>
    <t>MAIRIPORA</t>
  </si>
  <si>
    <t>MAIRINQUE</t>
  </si>
  <si>
    <t>MAGDA</t>
  </si>
  <si>
    <t>MACEDONIA</t>
  </si>
  <si>
    <t>MACAUBAL</t>
  </si>
  <si>
    <t>MACATUBA</t>
  </si>
  <si>
    <t>LUTECIA</t>
  </si>
  <si>
    <t>LUPERCIO</t>
  </si>
  <si>
    <t>LUISIANIA</t>
  </si>
  <si>
    <t>LUIS ANTONIO</t>
  </si>
  <si>
    <t>LUCIANOPOLIS</t>
  </si>
  <si>
    <t>LUCELIA</t>
  </si>
  <si>
    <t>LOUVEIRA</t>
  </si>
  <si>
    <t>LOURDES</t>
  </si>
  <si>
    <t>LORENA</t>
  </si>
  <si>
    <t>LINS</t>
  </si>
  <si>
    <t>LINDOIA</t>
  </si>
  <si>
    <t>LIMEIRA</t>
  </si>
  <si>
    <t>LENCOIS PAULISTA</t>
  </si>
  <si>
    <t>LEME</t>
  </si>
  <si>
    <t>LAVRINHAS</t>
  </si>
  <si>
    <t>LAVINIA</t>
  </si>
  <si>
    <t>LARANJAL PAULISTA</t>
  </si>
  <si>
    <t>LAGOINHA</t>
  </si>
  <si>
    <t>JUQUITIBA</t>
  </si>
  <si>
    <t>JUQUIA</t>
  </si>
  <si>
    <t>JUNQUEIROPOLIS</t>
  </si>
  <si>
    <t>JUNDIAI</t>
  </si>
  <si>
    <t>JUMIRIM</t>
  </si>
  <si>
    <t>JULIO MESQUITA</t>
  </si>
  <si>
    <t>JOSE BONIFACIO</t>
  </si>
  <si>
    <t>JOAO RAMALHO</t>
  </si>
  <si>
    <t>JOANOPOLIS</t>
  </si>
  <si>
    <t>JERIQUARA</t>
  </si>
  <si>
    <t>JAU</t>
  </si>
  <si>
    <t>JARINU</t>
  </si>
  <si>
    <t>JARDINOPOLIS</t>
  </si>
  <si>
    <t>JANDIRA</t>
  </si>
  <si>
    <t>JAMBEIRO</t>
  </si>
  <si>
    <t>JALES</t>
  </si>
  <si>
    <t>JAGUARIUNA</t>
  </si>
  <si>
    <t>JACUPIRANGA</t>
  </si>
  <si>
    <t>JACI</t>
  </si>
  <si>
    <t>JACAREI</t>
  </si>
  <si>
    <t>JABOTICABAL</t>
  </si>
  <si>
    <t>JABORANDI</t>
  </si>
  <si>
    <t>ITUVERAVA</t>
  </si>
  <si>
    <t>ITUPEVA</t>
  </si>
  <si>
    <t>ITU</t>
  </si>
  <si>
    <t>ITOBI</t>
  </si>
  <si>
    <t>ITIRAPUA</t>
  </si>
  <si>
    <t>ITIRAPINA</t>
  </si>
  <si>
    <t>ITATINGA</t>
  </si>
  <si>
    <t>ITATIBA</t>
  </si>
  <si>
    <t>ITARIRI</t>
  </si>
  <si>
    <t>ITARARE</t>
  </si>
  <si>
    <t>ITAQUAQUECETUBA</t>
  </si>
  <si>
    <t>ITAPURA</t>
  </si>
  <si>
    <t>ITAPUI</t>
  </si>
  <si>
    <t>ITAPORANGA</t>
  </si>
  <si>
    <t>ITAPOLIS</t>
  </si>
  <si>
    <t>ITAPIRAPUA PAULISTA</t>
  </si>
  <si>
    <t>ITAPIRA</t>
  </si>
  <si>
    <t>ITAPEVI</t>
  </si>
  <si>
    <t>ITAPEVA</t>
  </si>
  <si>
    <t>ITAPETININGA</t>
  </si>
  <si>
    <t>ITAPECERICA DA SERRA</t>
  </si>
  <si>
    <t>ITAOCA</t>
  </si>
  <si>
    <t>ITANHAEM</t>
  </si>
  <si>
    <t>ITAJU</t>
  </si>
  <si>
    <t>ITAJOBI</t>
  </si>
  <si>
    <t>ITAI</t>
  </si>
  <si>
    <t>ITABERA</t>
  </si>
  <si>
    <t>IRAPURU</t>
  </si>
  <si>
    <t>IRAPUA</t>
  </si>
  <si>
    <t>IRACEMAPOLIS</t>
  </si>
  <si>
    <t>IPUA</t>
  </si>
  <si>
    <t>IPORANGA</t>
  </si>
  <si>
    <t>IPIGUA</t>
  </si>
  <si>
    <t>IPEUNA</t>
  </si>
  <si>
    <t>IPERO</t>
  </si>
  <si>
    <t>IPAUCU</t>
  </si>
  <si>
    <t>INUBIA PAULISTA</t>
  </si>
  <si>
    <t>INDIAPORA</t>
  </si>
  <si>
    <t>INDIANA</t>
  </si>
  <si>
    <t>INDAIATUBA</t>
  </si>
  <si>
    <t>ILHABELA</t>
  </si>
  <si>
    <t>ILHA SOLTEIRA</t>
  </si>
  <si>
    <t>ILHA COMPRIDA</t>
  </si>
  <si>
    <t>IGUAPE</t>
  </si>
  <si>
    <t>IGARATA</t>
  </si>
  <si>
    <t>IGARAPAVA</t>
  </si>
  <si>
    <t>IGARACU DO TIETE</t>
  </si>
  <si>
    <t>IEPE</t>
  </si>
  <si>
    <t>ICEM</t>
  </si>
  <si>
    <t>IBIUNA</t>
  </si>
  <si>
    <t>IBITINGA</t>
  </si>
  <si>
    <t>IBIRAREMA</t>
  </si>
  <si>
    <t>IBIRA</t>
  </si>
  <si>
    <t>IBATE</t>
  </si>
  <si>
    <t>IARAS</t>
  </si>
  <si>
    <t>IACRI</t>
  </si>
  <si>
    <t>IACANGA</t>
  </si>
  <si>
    <t>HORTOLANDIA</t>
  </si>
  <si>
    <t>HOLAMBRA</t>
  </si>
  <si>
    <t>HERCULANDIA</t>
  </si>
  <si>
    <t>GUZOLANDIA</t>
  </si>
  <si>
    <t>GUATAPARA</t>
  </si>
  <si>
    <t>GUARULHOS</t>
  </si>
  <si>
    <t>GUARUJA</t>
  </si>
  <si>
    <t>GUARIBA</t>
  </si>
  <si>
    <t>GUAREI</t>
  </si>
  <si>
    <t>GUARATINGUETA</t>
  </si>
  <si>
    <t>GUARAREMA</t>
  </si>
  <si>
    <t>GUARARAPES</t>
  </si>
  <si>
    <t>GUARANTA</t>
  </si>
  <si>
    <t>GUARANI D'OESTE</t>
  </si>
  <si>
    <t>GUARACI</t>
  </si>
  <si>
    <t>GUARACAI</t>
  </si>
  <si>
    <t>GUARA</t>
  </si>
  <si>
    <t>GUAPIARA</t>
  </si>
  <si>
    <t>GUAPIACU</t>
  </si>
  <si>
    <t>GUAIRA</t>
  </si>
  <si>
    <t>GUAIMBE</t>
  </si>
  <si>
    <t>GUAICARA</t>
  </si>
  <si>
    <t>GLICERIO</t>
  </si>
  <si>
    <t>GETULINA</t>
  </si>
  <si>
    <t>GENERAL SALGADO</t>
  </si>
  <si>
    <t>GAVIAO PEIXOTO</t>
  </si>
  <si>
    <t>GASTAO VIDIGAL</t>
  </si>
  <si>
    <t>GARCA</t>
  </si>
  <si>
    <t>GALIA</t>
  </si>
  <si>
    <t>GABRIEL MONTEIRO</t>
  </si>
  <si>
    <t>FRANCO DA ROCHA</t>
  </si>
  <si>
    <t>FRANCISCO MORATO</t>
  </si>
  <si>
    <t>FRANCA</t>
  </si>
  <si>
    <t>FLORINIA</t>
  </si>
  <si>
    <t>FLORIDA PAULISTA</t>
  </si>
  <si>
    <t>FLOREAL</t>
  </si>
  <si>
    <t>FLORA RICA</t>
  </si>
  <si>
    <t>FERRAZ DE VASCONCELOS</t>
  </si>
  <si>
    <t>FERNAO</t>
  </si>
  <si>
    <t>FERNANDOPOLIS</t>
  </si>
  <si>
    <t>FERNANDO PRESTES</t>
  </si>
  <si>
    <t>FARTURA</t>
  </si>
  <si>
    <t>EUCLIDES DA CUNHA PAULISTA</t>
  </si>
  <si>
    <t>ESTRELA D'OESTE</t>
  </si>
  <si>
    <t>ESTRELA DO NORTE</t>
  </si>
  <si>
    <t>ESTIVA GERBI</t>
  </si>
  <si>
    <t>ESPIRITO SANTO DO TURVO</t>
  </si>
  <si>
    <t>ESPIRITO SANTO DO PINHAL</t>
  </si>
  <si>
    <t>ENGENHEIRO COELHO</t>
  </si>
  <si>
    <t>EMILIANOPOLIS</t>
  </si>
  <si>
    <t>EMBU-GUACU</t>
  </si>
  <si>
    <t>EMBU</t>
  </si>
  <si>
    <t>EMBAUBA</t>
  </si>
  <si>
    <t>ELISIARIO</t>
  </si>
  <si>
    <t>ELIAS FAUSTO</t>
  </si>
  <si>
    <t>ELDORADO</t>
  </si>
  <si>
    <t>ECHAPORA</t>
  </si>
  <si>
    <t>DUMONT</t>
  </si>
  <si>
    <t>DUARTINA</t>
  </si>
  <si>
    <t>DRACENA</t>
  </si>
  <si>
    <t>DOURADO</t>
  </si>
  <si>
    <t>DOLCINOPOLIS</t>
  </si>
  <si>
    <t>DOIS CORREGOS</t>
  </si>
  <si>
    <t>DOBRADA</t>
  </si>
  <si>
    <t>DIVINOLANDIA</t>
  </si>
  <si>
    <t>DIRCE REIS</t>
  </si>
  <si>
    <t>DIADEMA</t>
  </si>
  <si>
    <t>DESCALVADO</t>
  </si>
  <si>
    <t>CUNHA</t>
  </si>
  <si>
    <t>CUBATAO</t>
  </si>
  <si>
    <t>CRUZEIRO</t>
  </si>
  <si>
    <t>CRUZALIA</t>
  </si>
  <si>
    <t>CRISTAIS PAULISTA</t>
  </si>
  <si>
    <t>CRAVINHOS</t>
  </si>
  <si>
    <t>COTIA</t>
  </si>
  <si>
    <t>COSMORAMA</t>
  </si>
  <si>
    <t>COSMOPOLIS</t>
  </si>
  <si>
    <t>CORUMBATAI</t>
  </si>
  <si>
    <t>CORONEL MACEDO</t>
  </si>
  <si>
    <t>COROADOS</t>
  </si>
  <si>
    <t>CORDEIROPOLIS</t>
  </si>
  <si>
    <t>CONCHAS</t>
  </si>
  <si>
    <t>CONCHAL</t>
  </si>
  <si>
    <t>COLOMBIA</t>
  </si>
  <si>
    <t>COLINA</t>
  </si>
  <si>
    <t>CLEMENTINA</t>
  </si>
  <si>
    <t>CHAVANTES</t>
  </si>
  <si>
    <t>CHARQUEADA</t>
  </si>
  <si>
    <t>CESARIO LANGE</t>
  </si>
  <si>
    <t>CERQUILHO</t>
  </si>
  <si>
    <t>CERQUEIRA CESAR</t>
  </si>
  <si>
    <t>CEDRAL</t>
  </si>
  <si>
    <t>CATIGUA</t>
  </si>
  <si>
    <t>CATANDUVA</t>
  </si>
  <si>
    <t>CASTILHO</t>
  </si>
  <si>
    <t>CASSIA DOS COQUEIROS</t>
  </si>
  <si>
    <t>CASA BRANCA</t>
  </si>
  <si>
    <t>CARDOSO</t>
  </si>
  <si>
    <t>CARAPICUIBA</t>
  </si>
  <si>
    <t>CARAGUATATUBA</t>
  </si>
  <si>
    <t>CAPIVARI</t>
  </si>
  <si>
    <t>CAPELA DO ALTO</t>
  </si>
  <si>
    <t>CAPAO BONITO</t>
  </si>
  <si>
    <t>CANITAR</t>
  </si>
  <si>
    <t>CANDIDO RODRIGUES</t>
  </si>
  <si>
    <t>CANDIDO MOTA</t>
  </si>
  <si>
    <t>CANAS</t>
  </si>
  <si>
    <t>CANANEIA</t>
  </si>
  <si>
    <t>CAMPOS NOVOS PAULISTA</t>
  </si>
  <si>
    <t>CAMPOS DO JORDAO</t>
  </si>
  <si>
    <t>CAMPO LIMPO PAULISTA</t>
  </si>
  <si>
    <t>CAMPINAS</t>
  </si>
  <si>
    <t>CAMPINA DO MONTE ALEGRE</t>
  </si>
  <si>
    <t>CAJURU</t>
  </si>
  <si>
    <t>CAJOBI</t>
  </si>
  <si>
    <t>CAJATI</t>
  </si>
  <si>
    <t>CAJAMAR</t>
  </si>
  <si>
    <t>CAIUA</t>
  </si>
  <si>
    <t>CAIEIRAS</t>
  </si>
  <si>
    <t>CAIABU</t>
  </si>
  <si>
    <t>CAFELANDIA</t>
  </si>
  <si>
    <t>CACONDE</t>
  </si>
  <si>
    <t>CACHOEIRA PAULISTA</t>
  </si>
  <si>
    <t>CACAPAVA</t>
  </si>
  <si>
    <t>CABREUVA</t>
  </si>
  <si>
    <t>CABRALIA PAULISTA</t>
  </si>
  <si>
    <t>BURITIZAL</t>
  </si>
  <si>
    <t>BURITAMA</t>
  </si>
  <si>
    <t>BURI</t>
  </si>
  <si>
    <t>BROTAS</t>
  </si>
  <si>
    <t>BRODOWSKI</t>
  </si>
  <si>
    <t>BREJO ALEGRE</t>
  </si>
  <si>
    <t>BRAUNA</t>
  </si>
  <si>
    <t>BRAGANCA PAULISTA</t>
  </si>
  <si>
    <t>BOTUCATU</t>
  </si>
  <si>
    <t>BOREBI</t>
  </si>
  <si>
    <t>BORBOREMA</t>
  </si>
  <si>
    <t>BORACEIA</t>
  </si>
  <si>
    <t>BORA</t>
  </si>
  <si>
    <t>BOM SUCESSO DE ITARARE</t>
  </si>
  <si>
    <t>BOM JESUS DOS PERDOES</t>
  </si>
  <si>
    <t>BOITUVA</t>
  </si>
  <si>
    <t>BOFETE</t>
  </si>
  <si>
    <t>BOCAINA</t>
  </si>
  <si>
    <t>BOA ESPERANCA DO SUL</t>
  </si>
  <si>
    <t>BIRITIBA-MIRIM</t>
  </si>
  <si>
    <t>BIRIGUI</t>
  </si>
  <si>
    <t>BILAC</t>
  </si>
  <si>
    <t>BERTIOGA</t>
  </si>
  <si>
    <t>BERNARDINO DE CAMPOS</t>
  </si>
  <si>
    <t>BENTO DE ABREU</t>
  </si>
  <si>
    <t>BEBEDOURO</t>
  </si>
  <si>
    <t>BAURU</t>
  </si>
  <si>
    <t>BATATAIS</t>
  </si>
  <si>
    <t>BASTOS</t>
  </si>
  <si>
    <t>BARUERI</t>
  </si>
  <si>
    <t>BARRINHA</t>
  </si>
  <si>
    <t>BARRETOS</t>
  </si>
  <si>
    <t>BARRA DO TURVO</t>
  </si>
  <si>
    <t>BARRA DO CHAPEU</t>
  </si>
  <si>
    <t>BARRA BONITA</t>
  </si>
  <si>
    <t>BARIRI</t>
  </si>
  <si>
    <t>BARBOSA</t>
  </si>
  <si>
    <t>BARAO DE ANTONINA</t>
  </si>
  <si>
    <t>BANANAL</t>
  </si>
  <si>
    <t>BALSAMO</t>
  </si>
  <si>
    <t>BALBINOS</t>
  </si>
  <si>
    <t>BADY BASSITT</t>
  </si>
  <si>
    <t>AVARE</t>
  </si>
  <si>
    <t>AVANHANDAVA</t>
  </si>
  <si>
    <t>AVAI</t>
  </si>
  <si>
    <t>AURIFLAMA</t>
  </si>
  <si>
    <t>ATIBAIA</t>
  </si>
  <si>
    <t>ASSIS</t>
  </si>
  <si>
    <t>ASPASIA</t>
  </si>
  <si>
    <t>ARUJA</t>
  </si>
  <si>
    <t>ARTUR NOGUEIRA</t>
  </si>
  <si>
    <t>ARIRANHA</t>
  </si>
  <si>
    <t>AREIOPOLIS</t>
  </si>
  <si>
    <t>AREIAS</t>
  </si>
  <si>
    <t>AREALVA</t>
  </si>
  <si>
    <t>ARCO-IRIS</t>
  </si>
  <si>
    <t>ARARAS</t>
  </si>
  <si>
    <t>ARARAQUARA</t>
  </si>
  <si>
    <t>ARAPEI</t>
  </si>
  <si>
    <t>ARANDU</t>
  </si>
  <si>
    <t>ARAMINA</t>
  </si>
  <si>
    <t>ARACOIABA DA SERRA</t>
  </si>
  <si>
    <t>ARACATUBA</t>
  </si>
  <si>
    <t>ARACARIGUAMA</t>
  </si>
  <si>
    <t>APIAI</t>
  </si>
  <si>
    <t>APARECIDA D'OESTE</t>
  </si>
  <si>
    <t>APARECIDA</t>
  </si>
  <si>
    <t>ANHUMAS</t>
  </si>
  <si>
    <t>ANHEMBI</t>
  </si>
  <si>
    <t>ANGATUBA</t>
  </si>
  <si>
    <t>ANDRADINA</t>
  </si>
  <si>
    <t>ANALANDIA</t>
  </si>
  <si>
    <t>AMPARO</t>
  </si>
  <si>
    <t>AMERICO DE CAMPOS</t>
  </si>
  <si>
    <t>AMERICO BRASILIENSE</t>
  </si>
  <si>
    <t>AMERICANA</t>
  </si>
  <si>
    <t>ALVINLANDIA</t>
  </si>
  <si>
    <t>ALVARO DE CARVALHO</t>
  </si>
  <si>
    <t>ALVARES MACHADO</t>
  </si>
  <si>
    <t>ALVARES FLORENCE</t>
  </si>
  <si>
    <t>ALUMINIO</t>
  </si>
  <si>
    <t>ALTO ALEGRE</t>
  </si>
  <si>
    <t>ALTINOPOLIS</t>
  </si>
  <si>
    <t>ALTAIR</t>
  </si>
  <si>
    <t>ALFREDO MARCONDES</t>
  </si>
  <si>
    <t>ALAMBARI</t>
  </si>
  <si>
    <t>AGUDOS</t>
  </si>
  <si>
    <t>AGUAS DE SAO PEDRO</t>
  </si>
  <si>
    <t>AGUAS DE SANTA BARBARA</t>
  </si>
  <si>
    <t>AGUAS DE LINDOIA</t>
  </si>
  <si>
    <t>AGUAS DA PRATA</t>
  </si>
  <si>
    <t>AGUAI</t>
  </si>
  <si>
    <t>ADOLFO</t>
  </si>
  <si>
    <t>ADAMANTINA</t>
  </si>
  <si>
    <t>SE</t>
  </si>
  <si>
    <t>UMBAUBA</t>
  </si>
  <si>
    <t>TOMAR DO GERU</t>
  </si>
  <si>
    <t>TOBIAS BARRETO</t>
  </si>
  <si>
    <t>TELHA</t>
  </si>
  <si>
    <t>SIRIRI</t>
  </si>
  <si>
    <t>SIMAO DIAS</t>
  </si>
  <si>
    <t>SAO MIGUEL DO ALEIXO</t>
  </si>
  <si>
    <t>SAO DOMINGOS</t>
  </si>
  <si>
    <t>SAO CRISTOVAO</t>
  </si>
  <si>
    <t>SANTO AMARO DAS BROTAS</t>
  </si>
  <si>
    <t>SANTANA DO SAO FRANCISCO</t>
  </si>
  <si>
    <t>SANTA ROSA DE LIMA</t>
  </si>
  <si>
    <t>SANTA LUZIA DO ITANHY</t>
  </si>
  <si>
    <t>SALGADO</t>
  </si>
  <si>
    <t>ROSARIO DO CATETE</t>
  </si>
  <si>
    <t>RIBEIROPOLIS</t>
  </si>
  <si>
    <t>RIACHUELO</t>
  </si>
  <si>
    <t>RIACHAO DO DANTAS</t>
  </si>
  <si>
    <t>PROPRIA</t>
  </si>
  <si>
    <t>PORTO DA FOLHA</t>
  </si>
  <si>
    <t>POCO VERDE</t>
  </si>
  <si>
    <t>POCO REDONDO</t>
  </si>
  <si>
    <t>PIRAMBU</t>
  </si>
  <si>
    <t>PINHAO</t>
  </si>
  <si>
    <t>PEDRINHAS</t>
  </si>
  <si>
    <t>PEDRA MOLE</t>
  </si>
  <si>
    <t>PACATUBA</t>
  </si>
  <si>
    <t>NOSSA SENHORA DO SOCORRO</t>
  </si>
  <si>
    <t>NOSSA SENHORA DE LOURDES</t>
  </si>
  <si>
    <t>NOSSA SENHORA DAS DORES</t>
  </si>
  <si>
    <t>NOSSA SENHORA DA GLORIA</t>
  </si>
  <si>
    <t>NOSSA SENHORA APARECIDA</t>
  </si>
  <si>
    <t>NEOPOLIS</t>
  </si>
  <si>
    <t>MURIBECA</t>
  </si>
  <si>
    <t>MONTE ALEGRE DE SERGIPE</t>
  </si>
  <si>
    <t>MOITA BONITA</t>
  </si>
  <si>
    <t>MARUIM</t>
  </si>
  <si>
    <t>MALHADOR</t>
  </si>
  <si>
    <t>MALHADA DOS BOIS</t>
  </si>
  <si>
    <t>MACAMBIRA</t>
  </si>
  <si>
    <t>LARANJEIRAS</t>
  </si>
  <si>
    <t>LAGARTO</t>
  </si>
  <si>
    <t>JAPOATA</t>
  </si>
  <si>
    <t>JAPARATUBA</t>
  </si>
  <si>
    <t>ITAPORANGA D'AJUDA</t>
  </si>
  <si>
    <t>ITABI</t>
  </si>
  <si>
    <t>ITABAIANINHA</t>
  </si>
  <si>
    <t>ITABAIANA</t>
  </si>
  <si>
    <t>INDIAROBA</t>
  </si>
  <si>
    <t>ILHA DAS FLORES</t>
  </si>
  <si>
    <t>GRACHO CARDOSO</t>
  </si>
  <si>
    <t>GENERAL MAYNARD</t>
  </si>
  <si>
    <t>GARARU</t>
  </si>
  <si>
    <t>FREI PAULO</t>
  </si>
  <si>
    <t>FEIRA NOVA</t>
  </si>
  <si>
    <t>ESTANCIA</t>
  </si>
  <si>
    <t>DIVINA PASTORA</t>
  </si>
  <si>
    <t>CUMBE</t>
  </si>
  <si>
    <t>CRISTINAPOLIS</t>
  </si>
  <si>
    <t>CEDRO DE SAO JOAO</t>
  </si>
  <si>
    <t>CARMOPOLIS</t>
  </si>
  <si>
    <t>CARIRA</t>
  </si>
  <si>
    <t>CAPELA</t>
  </si>
  <si>
    <t>CANINDE DE SAO FRANCISCO</t>
  </si>
  <si>
    <t>CANHOBA</t>
  </si>
  <si>
    <t>CAMPO DO BRITO</t>
  </si>
  <si>
    <t>BREJO GRANDE</t>
  </si>
  <si>
    <t>BOQUIM</t>
  </si>
  <si>
    <t>BARRA DOS COQUEIROS</t>
  </si>
  <si>
    <t>AREIA BRANCA</t>
  </si>
  <si>
    <t>ARAUA</t>
  </si>
  <si>
    <t>ARACAJU</t>
  </si>
  <si>
    <t>AQUIDABA</t>
  </si>
  <si>
    <t>AMPARO DE SAO FRANCISCO</t>
  </si>
  <si>
    <t>SC</t>
  </si>
  <si>
    <t>ZORTEA</t>
  </si>
  <si>
    <t>XAXIM</t>
  </si>
  <si>
    <t>XAVANTINA</t>
  </si>
  <si>
    <t>XANXERE</t>
  </si>
  <si>
    <t>WITMARSUM</t>
  </si>
  <si>
    <t>VITOR MEIRELES</t>
  </si>
  <si>
    <t>VIDEIRA</t>
  </si>
  <si>
    <t>VIDAL RAMOS</t>
  </si>
  <si>
    <t>VARGEM BONITA</t>
  </si>
  <si>
    <t>VARGEAO</t>
  </si>
  <si>
    <t>URUSSANGA</t>
  </si>
  <si>
    <t>URUPEMA</t>
  </si>
  <si>
    <t>URUBICI</t>
  </si>
  <si>
    <t>UNIAO DO OESTE</t>
  </si>
  <si>
    <t>TURVO</t>
  </si>
  <si>
    <t>TUNAPOLIS</t>
  </si>
  <si>
    <t>TUBARAO</t>
  </si>
  <si>
    <t>TROMBUDO CENTRAL</t>
  </si>
  <si>
    <t>TREZE TILIAS</t>
  </si>
  <si>
    <t>TREZE DE MAIO</t>
  </si>
  <si>
    <t>TREVISO</t>
  </si>
  <si>
    <t>TRES BARRAS</t>
  </si>
  <si>
    <t>TIMBO GRANDE</t>
  </si>
  <si>
    <t>TIMBO</t>
  </si>
  <si>
    <t>TIMBE DO SUL</t>
  </si>
  <si>
    <t>TIJUCAS</t>
  </si>
  <si>
    <t>TIGRINHOS</t>
  </si>
  <si>
    <t>TANGARA</t>
  </si>
  <si>
    <t>TAIO</t>
  </si>
  <si>
    <t>SUL BRASIL</t>
  </si>
  <si>
    <t>SOMBRIO</t>
  </si>
  <si>
    <t>SIDEROPOLIS</t>
  </si>
  <si>
    <t>SERRA ALTA</t>
  </si>
  <si>
    <t>SEARA</t>
  </si>
  <si>
    <t>SCHROEDER</t>
  </si>
  <si>
    <t>SAUDADES</t>
  </si>
  <si>
    <t>SAO PEDRO DE ALCANTARA</t>
  </si>
  <si>
    <t>SAO MIGUEL D'OESTE</t>
  </si>
  <si>
    <t>SAO MIGUEL DA BOA VISTA</t>
  </si>
  <si>
    <t>SAO MARTINHO</t>
  </si>
  <si>
    <t>SAO LUDGERO</t>
  </si>
  <si>
    <t>SAO LOURENCO DO OESTE</t>
  </si>
  <si>
    <t>SAO JOSE DO CERRITO</t>
  </si>
  <si>
    <t>SAO JOSE DO CEDRO</t>
  </si>
  <si>
    <t>SAO JOSE</t>
  </si>
  <si>
    <t>SAO JOAQUIM</t>
  </si>
  <si>
    <t>SAO JOAO DO SUL</t>
  </si>
  <si>
    <t>SAO JOAO DO OESTE</t>
  </si>
  <si>
    <t>SAO JOAO DO ITAPERIU</t>
  </si>
  <si>
    <t>SAO JOAO BATISTA</t>
  </si>
  <si>
    <t>SAO FRANCISCO DO SUL</t>
  </si>
  <si>
    <t>SAO CRISTOVAO DO SUL</t>
  </si>
  <si>
    <t>SAO BONIFACIO</t>
  </si>
  <si>
    <t>SAO BERNARDINO</t>
  </si>
  <si>
    <t>SAO BENTO DO SUL</t>
  </si>
  <si>
    <t>SANTO AMARO DA IMPERATRIZ</t>
  </si>
  <si>
    <t>SANTIAGO DO SUL</t>
  </si>
  <si>
    <t>SANTA TEREZINHA DO PROGRESSO</t>
  </si>
  <si>
    <t>SANTA TEREZINHA</t>
  </si>
  <si>
    <t>SANTA ROSA DO SUL</t>
  </si>
  <si>
    <t>SANTA HELENA</t>
  </si>
  <si>
    <t>SANTA CECILIA</t>
  </si>
  <si>
    <t>SANGAO</t>
  </si>
  <si>
    <t>SALTO VELOSO</t>
  </si>
  <si>
    <t>SALETE</t>
  </si>
  <si>
    <t>ROMELANDIA</t>
  </si>
  <si>
    <t>RODEIO</t>
  </si>
  <si>
    <t>RIQUEZA</t>
  </si>
  <si>
    <t>RIO RUFINO</t>
  </si>
  <si>
    <t>RIO NEGRINHO</t>
  </si>
  <si>
    <t>RIO FORTUNA</t>
  </si>
  <si>
    <t>RIO DOS CEDROS</t>
  </si>
  <si>
    <t>RIO DO SUL</t>
  </si>
  <si>
    <t>RIO DO OESTE</t>
  </si>
  <si>
    <t>RIO DO CAMPO</t>
  </si>
  <si>
    <t>RIO DAS ANTAS</t>
  </si>
  <si>
    <t>RANCHO QUEIMADO</t>
  </si>
  <si>
    <t>QUILOMBO</t>
  </si>
  <si>
    <t>PRINCESA</t>
  </si>
  <si>
    <t>PRESIDENTE NEREU</t>
  </si>
  <si>
    <t>PRESIDENTE GETULIO</t>
  </si>
  <si>
    <t>PRESIDENTE CASTELO BRANCO</t>
  </si>
  <si>
    <t>POUSO REDONDO</t>
  </si>
  <si>
    <t>PORTO UNIAO</t>
  </si>
  <si>
    <t>PORTO BELO</t>
  </si>
  <si>
    <t>PONTE SERRADA</t>
  </si>
  <si>
    <t>PONTE ALTA DO NORTE</t>
  </si>
  <si>
    <t>PONTE ALTA</t>
  </si>
  <si>
    <t>POMERODE</t>
  </si>
  <si>
    <t>PLANALTO ALEGRE</t>
  </si>
  <si>
    <t>PIRATUBA</t>
  </si>
  <si>
    <t>PINHEIRO PRETO</t>
  </si>
  <si>
    <t>PICARRAS</t>
  </si>
  <si>
    <t>PETROLANDIA</t>
  </si>
  <si>
    <t>PERITIBA</t>
  </si>
  <si>
    <t>PENHA</t>
  </si>
  <si>
    <t>PEDRAS GRANDES</t>
  </si>
  <si>
    <t>PAULO LOPES</t>
  </si>
  <si>
    <t>PASSOS MAIA</t>
  </si>
  <si>
    <t>PASSO DE TORRES</t>
  </si>
  <si>
    <t>PAPANDUVA</t>
  </si>
  <si>
    <t>PALMITOS</t>
  </si>
  <si>
    <t>PALMEIRA</t>
  </si>
  <si>
    <t>PALMA SOLA</t>
  </si>
  <si>
    <t>PALHOCA</t>
  </si>
  <si>
    <t>PAINEL</t>
  </si>
  <si>
    <t>PAIAL</t>
  </si>
  <si>
    <t>OURO</t>
  </si>
  <si>
    <t>OTACILIO COSTA</t>
  </si>
  <si>
    <t>ORLEANS</t>
  </si>
  <si>
    <t>NOVA VENEZA</t>
  </si>
  <si>
    <t>NOVA TRENTO</t>
  </si>
  <si>
    <t>NOVA ITABERABA</t>
  </si>
  <si>
    <t>NOVA ERECHIM</t>
  </si>
  <si>
    <t>NAVEGANTES</t>
  </si>
  <si>
    <t>MORRO GRANDE</t>
  </si>
  <si>
    <t>MORRO DA FUMACA</t>
  </si>
  <si>
    <t>MONTE CARLO</t>
  </si>
  <si>
    <t>MONDAI</t>
  </si>
  <si>
    <t>MODELO</t>
  </si>
  <si>
    <t>MIRIM DOCE</t>
  </si>
  <si>
    <t>MELEIRO</t>
  </si>
  <si>
    <t>MATOS COSTA</t>
  </si>
  <si>
    <t>MASSARANDUBA</t>
  </si>
  <si>
    <t>MAREMA</t>
  </si>
  <si>
    <t>MARAVILHA</t>
  </si>
  <si>
    <t>MARACAJA</t>
  </si>
  <si>
    <t>MAJOR VIEIRA</t>
  </si>
  <si>
    <t>MAJOR GERCINO</t>
  </si>
  <si>
    <t>MAFRA</t>
  </si>
  <si>
    <t>MACIEIRA</t>
  </si>
  <si>
    <t>LUZERNA</t>
  </si>
  <si>
    <t>LUIS ALVES</t>
  </si>
  <si>
    <t>LONTRAS</t>
  </si>
  <si>
    <t>LINDOIA DO SUL</t>
  </si>
  <si>
    <t>LEOBERTO LEAL</t>
  </si>
  <si>
    <t>LEBON REGIS</t>
  </si>
  <si>
    <t>LAURO MULLER</t>
  </si>
  <si>
    <t>LAURENTINO</t>
  </si>
  <si>
    <t>LAJEADO GRANDE</t>
  </si>
  <si>
    <t>LAGUNA</t>
  </si>
  <si>
    <t>LAGES</t>
  </si>
  <si>
    <t>LACERDOPOLIS</t>
  </si>
  <si>
    <t>JUPIA</t>
  </si>
  <si>
    <t>JOSE BOITEUX</t>
  </si>
  <si>
    <t>JOINVILLE</t>
  </si>
  <si>
    <t>JOACABA</t>
  </si>
  <si>
    <t>JARAGUA DO SUL</t>
  </si>
  <si>
    <t>JAGUARUNA</t>
  </si>
  <si>
    <t>JACINTO MACHADO</t>
  </si>
  <si>
    <t>JABORA</t>
  </si>
  <si>
    <t>ITUPORANGA</t>
  </si>
  <si>
    <t>ITAPOA</t>
  </si>
  <si>
    <t>ITAPIRANGA</t>
  </si>
  <si>
    <t>ITAPEMA</t>
  </si>
  <si>
    <t>ITAJAI</t>
  </si>
  <si>
    <t>ITAIOPOLIS</t>
  </si>
  <si>
    <t>ITA</t>
  </si>
  <si>
    <t>IRINEOPOLIS</t>
  </si>
  <si>
    <t>IRATI</t>
  </si>
  <si>
    <t>IRANI</t>
  </si>
  <si>
    <t>IRACEMINHA</t>
  </si>
  <si>
    <t>IPUMIRIM</t>
  </si>
  <si>
    <t>IPUACU</t>
  </si>
  <si>
    <t>IPORA DO OESTE</t>
  </si>
  <si>
    <t>IPIRA</t>
  </si>
  <si>
    <t>IOMERE</t>
  </si>
  <si>
    <t>INDAIAL</t>
  </si>
  <si>
    <t>IMBUIA</t>
  </si>
  <si>
    <t>IMBITUBA</t>
  </si>
  <si>
    <t>IMARUI</t>
  </si>
  <si>
    <t>ILHOTA</t>
  </si>
  <si>
    <t>ICARA</t>
  </si>
  <si>
    <t>IBIRAMA</t>
  </si>
  <si>
    <t>IBICARE</t>
  </si>
  <si>
    <t>IBIAM</t>
  </si>
  <si>
    <t>HERVAL D'OESTE</t>
  </si>
  <si>
    <t>GUATAMBU</t>
  </si>
  <si>
    <t>GUARUJA DO SUL</t>
  </si>
  <si>
    <t>GUARAMIRIM</t>
  </si>
  <si>
    <t>GUARACIABA</t>
  </si>
  <si>
    <t>GUABIRUBA</t>
  </si>
  <si>
    <t>GRAVATAL</t>
  </si>
  <si>
    <t>GRAO PARA</t>
  </si>
  <si>
    <t>GOVERNADOR CELSO RAMOS</t>
  </si>
  <si>
    <t>GASPAR</t>
  </si>
  <si>
    <t>GARUVA</t>
  </si>
  <si>
    <t>GAROPABA</t>
  </si>
  <si>
    <t>GALVAO</t>
  </si>
  <si>
    <t>FREI ROGERIO</t>
  </si>
  <si>
    <t>FRAIBURGO</t>
  </si>
  <si>
    <t>FORQUILHINHA</t>
  </si>
  <si>
    <t>FORMOSA DO SUL</t>
  </si>
  <si>
    <t>FLORIANOPOLIS</t>
  </si>
  <si>
    <t>FLOR DO SERTAO</t>
  </si>
  <si>
    <t>FAXINAL DOS GUEDES</t>
  </si>
  <si>
    <t>ERVAL VELHO</t>
  </si>
  <si>
    <t>ERMO</t>
  </si>
  <si>
    <t>ENTRE RIOS</t>
  </si>
  <si>
    <t>DOUTOR PEDRINHO</t>
  </si>
  <si>
    <t>DONA EMMA</t>
  </si>
  <si>
    <t>DIONISIO CERQUEIRA</t>
  </si>
  <si>
    <t>DESCANSO</t>
  </si>
  <si>
    <t>CURITIBANOS</t>
  </si>
  <si>
    <t>CUNHATAI</t>
  </si>
  <si>
    <t>CUNHA PORA</t>
  </si>
  <si>
    <t>CRICIUMA</t>
  </si>
  <si>
    <t>CORUPA</t>
  </si>
  <si>
    <t>CORREIA PINTO</t>
  </si>
  <si>
    <t>CORONEL MARTINS</t>
  </si>
  <si>
    <t>CORONEL FREITAS</t>
  </si>
  <si>
    <t>CORDILHEIRA ALTA</t>
  </si>
  <si>
    <t>CONCORDIA</t>
  </si>
  <si>
    <t>COCAL DO SUL</t>
  </si>
  <si>
    <t>CHAPECO</t>
  </si>
  <si>
    <t>CHAPADAO DO LAGEADO</t>
  </si>
  <si>
    <t>CERRO NEGRO</t>
  </si>
  <si>
    <t>CELSO RAMOS</t>
  </si>
  <si>
    <t>CAXAMBU DO SUL</t>
  </si>
  <si>
    <t>CATANDUVAS</t>
  </si>
  <si>
    <t>CAPIVARI DE BAIXO</t>
  </si>
  <si>
    <t>CAPINZAL</t>
  </si>
  <si>
    <t>CAPAO ALTO</t>
  </si>
  <si>
    <t>CANOINHAS</t>
  </si>
  <si>
    <t>CANELINHA</t>
  </si>
  <si>
    <t>CAMPOS NOVOS</t>
  </si>
  <si>
    <t>CAMPO ERE</t>
  </si>
  <si>
    <t>CAMPO BELO DO SUL</t>
  </si>
  <si>
    <t>CAMPO ALEGRE</t>
  </si>
  <si>
    <t>CAMBORIU</t>
  </si>
  <si>
    <t>CALMON</t>
  </si>
  <si>
    <t>CAIBI</t>
  </si>
  <si>
    <t>CACADOR</t>
  </si>
  <si>
    <t>BRUSQUE</t>
  </si>
  <si>
    <t>BRUNOPOLIS</t>
  </si>
  <si>
    <t>BRACO DO TROMBUDO</t>
  </si>
  <si>
    <t>BRACO DO NORTE</t>
  </si>
  <si>
    <t>BOTUVERA</t>
  </si>
  <si>
    <t>BOMBINHAS</t>
  </si>
  <si>
    <t>BOM RETIRO</t>
  </si>
  <si>
    <t>BOM JESUS DO OESTE</t>
  </si>
  <si>
    <t>BOM JESUS</t>
  </si>
  <si>
    <t>BOM JARDIM DA SERRA</t>
  </si>
  <si>
    <t>BOCAINA DO SUL</t>
  </si>
  <si>
    <t>BLUMENAU</t>
  </si>
  <si>
    <t>BIGUACU</t>
  </si>
  <si>
    <t>BENEDITO NOVO</t>
  </si>
  <si>
    <t>BELMONTE</t>
  </si>
  <si>
    <t>BELA VISTA DO TOLDO</t>
  </si>
  <si>
    <t>BARRA VELHA</t>
  </si>
  <si>
    <t>BANDEIRANTE</t>
  </si>
  <si>
    <t>BALNEARIO GAIVOTA</t>
  </si>
  <si>
    <t>BALNEARIO CAMBORIU</t>
  </si>
  <si>
    <t>BALNEARIO BARRA DO SUL</t>
  </si>
  <si>
    <t>BALNEARIO ARROIO DO SILVA</t>
  </si>
  <si>
    <t>AURORA</t>
  </si>
  <si>
    <t>ATALANTA</t>
  </si>
  <si>
    <t>ASCURRA</t>
  </si>
  <si>
    <t>ARVOREDO</t>
  </si>
  <si>
    <t>ARROIO TRINTA</t>
  </si>
  <si>
    <t>ARMAZEM</t>
  </si>
  <si>
    <t>ARARANGUA</t>
  </si>
  <si>
    <t>ARAQUARI</t>
  </si>
  <si>
    <t>ARABUTA</t>
  </si>
  <si>
    <t>APIUNA</t>
  </si>
  <si>
    <t>ANTONIO CARLOS</t>
  </si>
  <si>
    <t>ANITAPOLIS</t>
  </si>
  <si>
    <t>ANITA GARIBALDI</t>
  </si>
  <si>
    <t>ANGELINA</t>
  </si>
  <si>
    <t>ANCHIETA</t>
  </si>
  <si>
    <t>ALTO BELA VISTA</t>
  </si>
  <si>
    <t>ALFREDO WAGNER</t>
  </si>
  <si>
    <t>AGUAS MORNAS</t>
  </si>
  <si>
    <t>AGUAS FRIAS</t>
  </si>
  <si>
    <t>AGUAS DE CHAPECO</t>
  </si>
  <si>
    <t>AGUA DOCE</t>
  </si>
  <si>
    <t>AGRONOMICA</t>
  </si>
  <si>
    <t>AGROLANDIA</t>
  </si>
  <si>
    <t>ABELARDO LUZ</t>
  </si>
  <si>
    <t>ABDON BATISTA</t>
  </si>
  <si>
    <t>RS</t>
  </si>
  <si>
    <t>XANGRI-LA</t>
  </si>
  <si>
    <t>WESTFALIA</t>
  </si>
  <si>
    <t>VITORIA DAS MISSOES</t>
  </si>
  <si>
    <t>VISTA GAUCHA</t>
  </si>
  <si>
    <t>VISTA ALEGRE DO PRATA</t>
  </si>
  <si>
    <t>VISTA ALEGRE</t>
  </si>
  <si>
    <t>VILA NOVA DO SUL</t>
  </si>
  <si>
    <t>VILA MARIA</t>
  </si>
  <si>
    <t>VILA LANGARO</t>
  </si>
  <si>
    <t>VILA FLORES</t>
  </si>
  <si>
    <t>VICTOR GRAEFF</t>
  </si>
  <si>
    <t>VICENTE DUTRA</t>
  </si>
  <si>
    <t>VIAMAO</t>
  </si>
  <si>
    <t>VIADUTOS</t>
  </si>
  <si>
    <t>VESPASIANO CORREA</t>
  </si>
  <si>
    <t>VERANOPOLIS</t>
  </si>
  <si>
    <t>VENANCIO AIRES</t>
  </si>
  <si>
    <t>VANINI</t>
  </si>
  <si>
    <t>VALE VERDE</t>
  </si>
  <si>
    <t>VALE REAL</t>
  </si>
  <si>
    <t>VALE DO SOL</t>
  </si>
  <si>
    <t>VACARIA</t>
  </si>
  <si>
    <t>URUGUAIANA</t>
  </si>
  <si>
    <t>UNISTALDA</t>
  </si>
  <si>
    <t>UNIAO DA SERRA</t>
  </si>
  <si>
    <t>UBIRETAMA</t>
  </si>
  <si>
    <t>TURUCU</t>
  </si>
  <si>
    <t>TUPARENDI</t>
  </si>
  <si>
    <t>TUPANDI</t>
  </si>
  <si>
    <t>TUPANCIRETA</t>
  </si>
  <si>
    <t>TUPANCI DO SUL</t>
  </si>
  <si>
    <t>TUNAS</t>
  </si>
  <si>
    <t>TUCUNDUVA</t>
  </si>
  <si>
    <t>TRIUNFO</t>
  </si>
  <si>
    <t>TRINDADE DO SUL</t>
  </si>
  <si>
    <t>TRES PASSOS</t>
  </si>
  <si>
    <t>TRES PALMEIRAS</t>
  </si>
  <si>
    <t>TRES FORQUILHAS</t>
  </si>
  <si>
    <t>TRES DE MAIO</t>
  </si>
  <si>
    <t>TRES COROAS</t>
  </si>
  <si>
    <t>TRES CACHOEIRAS</t>
  </si>
  <si>
    <t>TRES ARROIOS</t>
  </si>
  <si>
    <t>TRAVESSEIRO</t>
  </si>
  <si>
    <t>TRAMANDAI</t>
  </si>
  <si>
    <t>TORRES</t>
  </si>
  <si>
    <t>TOROPI</t>
  </si>
  <si>
    <t>TIRADENTES DO SUL</t>
  </si>
  <si>
    <t>TIO HUGO</t>
  </si>
  <si>
    <t>TEUTONIA</t>
  </si>
  <si>
    <t>TERRA DE AREIA</t>
  </si>
  <si>
    <t>TENENTE PORTELA</t>
  </si>
  <si>
    <t>TAVARES</t>
  </si>
  <si>
    <t>TAQUARUCU DO SUL</t>
  </si>
  <si>
    <t>TAQUARI</t>
  </si>
  <si>
    <t>TAQUARA</t>
  </si>
  <si>
    <t>TAPES</t>
  </si>
  <si>
    <t>TAPERA</t>
  </si>
  <si>
    <t>TAPEJARA</t>
  </si>
  <si>
    <t>TABAI</t>
  </si>
  <si>
    <t>SOLEDADE</t>
  </si>
  <si>
    <t>SOBRADINHO</t>
  </si>
  <si>
    <t>SINIMBU</t>
  </si>
  <si>
    <t>SILVEIRA MARTINS</t>
  </si>
  <si>
    <t>SEVERIANO DE ALMEIDA</t>
  </si>
  <si>
    <t>SETE DE SETEMBRO</t>
  </si>
  <si>
    <t>SERTAO SANTANA</t>
  </si>
  <si>
    <t>SERTAO</t>
  </si>
  <si>
    <t>SERIO</t>
  </si>
  <si>
    <t>SERAFINA CORREA</t>
  </si>
  <si>
    <t>SENTINELA DO SUL</t>
  </si>
  <si>
    <t>SENADOR SALGADO FILHO</t>
  </si>
  <si>
    <t>SELBACH</t>
  </si>
  <si>
    <t>SEGREDO</t>
  </si>
  <si>
    <t>SEDE NOVA</t>
  </si>
  <si>
    <t>SEBERI</t>
  </si>
  <si>
    <t>SARANDI</t>
  </si>
  <si>
    <t>SAPUCAIA DO SUL</t>
  </si>
  <si>
    <t>SAPIRANGA</t>
  </si>
  <si>
    <t>SAO VICENTE DO SUL</t>
  </si>
  <si>
    <t>SAO VENDELINO</t>
  </si>
  <si>
    <t>SAO VALERIO DO SUL</t>
  </si>
  <si>
    <t>SAO VALENTIM DO SUL</t>
  </si>
  <si>
    <t>SAO VALENTIM</t>
  </si>
  <si>
    <t>SAO SEPE</t>
  </si>
  <si>
    <t>SAO SEBASTIAO DO CAI</t>
  </si>
  <si>
    <t>SAO PEDRO DO SUL</t>
  </si>
  <si>
    <t>SAO PEDRO DO BUTIA</t>
  </si>
  <si>
    <t>SAO PEDRO DAS MISSOES</t>
  </si>
  <si>
    <t>SAO PEDRO DA SERRA</t>
  </si>
  <si>
    <t>SAO PAULO DAS MISSOES</t>
  </si>
  <si>
    <t>SAO NICOLAU</t>
  </si>
  <si>
    <t>SAO MIGUEL DAS MISSOES</t>
  </si>
  <si>
    <t>SAO MARTINHO DA SERRA</t>
  </si>
  <si>
    <t>SAO MARCOS</t>
  </si>
  <si>
    <t>SAO LUIZ GONZAGA</t>
  </si>
  <si>
    <t>SAO LOURENCO DO SUL</t>
  </si>
  <si>
    <t>SAO LEOPOLDO</t>
  </si>
  <si>
    <t>SAO JOSE DOS AUSENTES</t>
  </si>
  <si>
    <t>SAO JOSE DO SUL</t>
  </si>
  <si>
    <t>SAO JOSE DO OURO</t>
  </si>
  <si>
    <t>SAO JOSE DO NORTE</t>
  </si>
  <si>
    <t>SAO JOSE DO INHACORA</t>
  </si>
  <si>
    <t>SAO JOSE DO HORTENCIO</t>
  </si>
  <si>
    <t>SAO JOSE DO HERVAL</t>
  </si>
  <si>
    <t>SAO JOSE DAS MISSOES</t>
  </si>
  <si>
    <t>SAO JORGE</t>
  </si>
  <si>
    <t>SAO JOAO DO POLESINE</t>
  </si>
  <si>
    <t>SAO JOAO DA URTIGA</t>
  </si>
  <si>
    <t>SAO JERONIMO</t>
  </si>
  <si>
    <t>SAO GABRIEL</t>
  </si>
  <si>
    <t>SAO FRANCISCO DE PAULA</t>
  </si>
  <si>
    <t>SAO FRANCISCO DE ASSIS</t>
  </si>
  <si>
    <t>SAO DOMINGOS DO SUL</t>
  </si>
  <si>
    <t>SAO BORJA</t>
  </si>
  <si>
    <t>SANTO EXPEDITO DO SUL</t>
  </si>
  <si>
    <t>SANTO CRISTO</t>
  </si>
  <si>
    <t>SANTO AUGUSTO</t>
  </si>
  <si>
    <t>SANTO ANTONIO DO PLANALTO</t>
  </si>
  <si>
    <t>SANTO ANTONIO DO PALMA</t>
  </si>
  <si>
    <t>SANTO ANTONIO DAS MISSOES</t>
  </si>
  <si>
    <t>SANTO ANTONIO DA PATRULHA</t>
  </si>
  <si>
    <t>SANTO ANGELO</t>
  </si>
  <si>
    <t>SANTIAGO</t>
  </si>
  <si>
    <t>SANTANA DO LIVRAMENTO</t>
  </si>
  <si>
    <t>SANTANA DA BOA VISTA</t>
  </si>
  <si>
    <t>SANTA VITORIA DO PALMAR</t>
  </si>
  <si>
    <t>SANTA TEREZA</t>
  </si>
  <si>
    <t>SANTA ROSA</t>
  </si>
  <si>
    <t>SANTA MARIA DO HERVAL</t>
  </si>
  <si>
    <t>SANTA MARIA</t>
  </si>
  <si>
    <t>SANTA MARGARIDA DO SUL</t>
  </si>
  <si>
    <t>SANTA CRUZ DO SUL</t>
  </si>
  <si>
    <t>SANTA CLARA DO SUL</t>
  </si>
  <si>
    <t>SANTA CECILIA DO SUL</t>
  </si>
  <si>
    <t>SANTA BARBARA DO SUL</t>
  </si>
  <si>
    <t>SANANDUVA</t>
  </si>
  <si>
    <t>SALVADOR DO SUL</t>
  </si>
  <si>
    <t>SALVADOR DAS MISSOES</t>
  </si>
  <si>
    <t>SALTO DO JACUI</t>
  </si>
  <si>
    <t>SALDANHA MARINHO</t>
  </si>
  <si>
    <t>SAGRADA FAMILIA</t>
  </si>
  <si>
    <t>ROSARIO DO SUL</t>
  </si>
  <si>
    <t>ROQUE GONZALES</t>
  </si>
  <si>
    <t>RONDINHA</t>
  </si>
  <si>
    <t>RONDA ALTA</t>
  </si>
  <si>
    <t>ROLANTE</t>
  </si>
  <si>
    <t>ROLADOR</t>
  </si>
  <si>
    <t>RODEIO BONITO</t>
  </si>
  <si>
    <t>ROCA SALES</t>
  </si>
  <si>
    <t>RIOZINHO</t>
  </si>
  <si>
    <t>RIO PARDO</t>
  </si>
  <si>
    <t>RIO GRANDE</t>
  </si>
  <si>
    <t>RIO DOS INDIOS</t>
  </si>
  <si>
    <t>RESTINGA SECA</t>
  </si>
  <si>
    <t>RELVADO</t>
  </si>
  <si>
    <t>REDENTORA</t>
  </si>
  <si>
    <t>QUINZE DE NOVEMBRO</t>
  </si>
  <si>
    <t>QUEVEDOS</t>
  </si>
  <si>
    <t>QUATRO IRMAOS</t>
  </si>
  <si>
    <t>QUARAI</t>
  </si>
  <si>
    <t>PUTINGA</t>
  </si>
  <si>
    <t>PROTASIO ALVES</t>
  </si>
  <si>
    <t>PROGRESSO</t>
  </si>
  <si>
    <t>PRESIDENTE LUCENA</t>
  </si>
  <si>
    <t>POUSO NOVO</t>
  </si>
  <si>
    <t>PORTO XAVIER</t>
  </si>
  <si>
    <t>PORTO VERA CRUZ</t>
  </si>
  <si>
    <t>PORTO MAUA</t>
  </si>
  <si>
    <t>PORTO LUCENA</t>
  </si>
  <si>
    <t>PORTO ALEGRE</t>
  </si>
  <si>
    <t>PORTAO</t>
  </si>
  <si>
    <t>PONTE PRETA</t>
  </si>
  <si>
    <t>PONTAO</t>
  </si>
  <si>
    <t>POCO DAS ANTAS</t>
  </si>
  <si>
    <t>PIRATINI</t>
  </si>
  <si>
    <t>PIRAPO</t>
  </si>
  <si>
    <t>PINHEIRO MACHADO</t>
  </si>
  <si>
    <t>PINHEIRINHO DO VALE</t>
  </si>
  <si>
    <t>PINHAL GRANDE</t>
  </si>
  <si>
    <t>PINHAL DA SERRA</t>
  </si>
  <si>
    <t>PINHAL</t>
  </si>
  <si>
    <t>PICADA CAFE</t>
  </si>
  <si>
    <t>PELOTAS</t>
  </si>
  <si>
    <t>PEJUCARA</t>
  </si>
  <si>
    <t>PEDRO OSORIO</t>
  </si>
  <si>
    <t>PEDRAS ALTAS</t>
  </si>
  <si>
    <t>PAVERAMA</t>
  </si>
  <si>
    <t>PAULO BENTO</t>
  </si>
  <si>
    <t>PASSO FUNDO</t>
  </si>
  <si>
    <t>PASSO DO SOBRADO</t>
  </si>
  <si>
    <t>PASSA SETE</t>
  </si>
  <si>
    <t>PAROBE</t>
  </si>
  <si>
    <t>PARECI NOVO</t>
  </si>
  <si>
    <t>PARAISO DO SUL</t>
  </si>
  <si>
    <t>PARAI</t>
  </si>
  <si>
    <t>PANTANO GRANDE</t>
  </si>
  <si>
    <t>PANAMBI</t>
  </si>
  <si>
    <t>PALMITINHO</t>
  </si>
  <si>
    <t>PALMEIRA DAS MISSOES</t>
  </si>
  <si>
    <t>PALMARES DO SUL</t>
  </si>
  <si>
    <t>PAIM FILHO</t>
  </si>
  <si>
    <t>OSORIO</t>
  </si>
  <si>
    <t>NOVO XINGU</t>
  </si>
  <si>
    <t>NOVO TIRADENTES</t>
  </si>
  <si>
    <t>NOVO MACHADO</t>
  </si>
  <si>
    <t>NOVO HAMBURGO</t>
  </si>
  <si>
    <t>NOVO CABRAIS</t>
  </si>
  <si>
    <t>NOVO BARREIRO</t>
  </si>
  <si>
    <t>NOVA SANTA RITA</t>
  </si>
  <si>
    <t>NOVA ROMA DO SUL</t>
  </si>
  <si>
    <t>NOVA RAMADA</t>
  </si>
  <si>
    <t>NOVA PRATA</t>
  </si>
  <si>
    <t>NOVA PETROPOLIS</t>
  </si>
  <si>
    <t>NOVA PALMA</t>
  </si>
  <si>
    <t>NOVA PADUA</t>
  </si>
  <si>
    <t>NOVA HARTZ</t>
  </si>
  <si>
    <t>NOVA ESPERANCA DO SUL</t>
  </si>
  <si>
    <t>NOVA CANDELARIA</t>
  </si>
  <si>
    <t>NOVA BRESCIA</t>
  </si>
  <si>
    <t>NOVA BOA VISTA</t>
  </si>
  <si>
    <t>NOVA BASSANO</t>
  </si>
  <si>
    <t>NOVA ARACA</t>
  </si>
  <si>
    <t>NOVA ALVORADA</t>
  </si>
  <si>
    <t>NONOAI</t>
  </si>
  <si>
    <t>NICOLAU VERGUEIRO</t>
  </si>
  <si>
    <t>NAO-ME-TOQUE</t>
  </si>
  <si>
    <t>MULITERNO</t>
  </si>
  <si>
    <t>MUITOS CAPOES</t>
  </si>
  <si>
    <t>MUCUM</t>
  </si>
  <si>
    <t>MOSTARDAS</t>
  </si>
  <si>
    <t>MORRO REUTER</t>
  </si>
  <si>
    <t>MORRO REDONDO</t>
  </si>
  <si>
    <t>MORRINHOS DO SUL</t>
  </si>
  <si>
    <t>MORMACO</t>
  </si>
  <si>
    <t>MONTENEGRO</t>
  </si>
  <si>
    <t>MONTE BELO DO SUL</t>
  </si>
  <si>
    <t>MONTE ALEGRE DOS CAMPOS</t>
  </si>
  <si>
    <t>MONTAURI</t>
  </si>
  <si>
    <t>MIRAGUAI</t>
  </si>
  <si>
    <t>MINAS DO LEAO</t>
  </si>
  <si>
    <t>MAXIMILIANO DE ALMEIDA</t>
  </si>
  <si>
    <t>MATO QUEIMADO</t>
  </si>
  <si>
    <t>MATO LEITAO</t>
  </si>
  <si>
    <t>MATO CASTELHANO</t>
  </si>
  <si>
    <t>MATA</t>
  </si>
  <si>
    <t>MARQUES DE SOUZA</t>
  </si>
  <si>
    <t>MARIANO MORO</t>
  </si>
  <si>
    <t>MARIANA PIMENTEL</t>
  </si>
  <si>
    <t>MARCELINO RAMOS</t>
  </si>
  <si>
    <t>MARAU</t>
  </si>
  <si>
    <t>MARATA</t>
  </si>
  <si>
    <t>MAQUINE</t>
  </si>
  <si>
    <t>MANOEL VIANA</t>
  </si>
  <si>
    <t>MAMPITUBA</t>
  </si>
  <si>
    <t>MACHADINHO</t>
  </si>
  <si>
    <t>MACAMBARA</t>
  </si>
  <si>
    <t>LINHA NOVA</t>
  </si>
  <si>
    <t>LINDOLFO COLLOR</t>
  </si>
  <si>
    <t>LIBERATO SALZANO</t>
  </si>
  <si>
    <t>LAVRAS DO SUL</t>
  </si>
  <si>
    <t>LAJEADO DO BUGRE</t>
  </si>
  <si>
    <t>LAGOAO</t>
  </si>
  <si>
    <t>LAGOA VERMELHA</t>
  </si>
  <si>
    <t>LAGOA DOS TRES CANTOS</t>
  </si>
  <si>
    <t>LAGOA BONITA DO SUL</t>
  </si>
  <si>
    <t>JULIO DE CASTILHOS</t>
  </si>
  <si>
    <t>JOIA</t>
  </si>
  <si>
    <t>JARI</t>
  </si>
  <si>
    <t>JAQUIRANA</t>
  </si>
  <si>
    <t>JAGUARI</t>
  </si>
  <si>
    <t>JAGUARAO</t>
  </si>
  <si>
    <t>JACUTINGA</t>
  </si>
  <si>
    <t>JACUIZINHO</t>
  </si>
  <si>
    <t>JABOTICABA</t>
  </si>
  <si>
    <t>IVOTI</t>
  </si>
  <si>
    <t>IVORA</t>
  </si>
  <si>
    <t>ITATIBA DO SUL</t>
  </si>
  <si>
    <t>ITATI</t>
  </si>
  <si>
    <t>ITAQUI</t>
  </si>
  <si>
    <t>ITAPUCA</t>
  </si>
  <si>
    <t>ITACURUBI</t>
  </si>
  <si>
    <t>ITAARA</t>
  </si>
  <si>
    <t>IRAI</t>
  </si>
  <si>
    <t>IPIRANGA DO SUL</t>
  </si>
  <si>
    <t>IPE</t>
  </si>
  <si>
    <t>INHACORA</t>
  </si>
  <si>
    <t>INDEPENDENCIA</t>
  </si>
  <si>
    <t>IMIGRANTE</t>
  </si>
  <si>
    <t>IMBE</t>
  </si>
  <si>
    <t>ILOPOLIS</t>
  </si>
  <si>
    <t>IJUI</t>
  </si>
  <si>
    <t>IGREJINHA</t>
  </si>
  <si>
    <t>IBIRUBA</t>
  </si>
  <si>
    <t>IBIRAPUITA</t>
  </si>
  <si>
    <t>IBIRAIARAS</t>
  </si>
  <si>
    <t>IBIACA</t>
  </si>
  <si>
    <t>IBARAMA</t>
  </si>
  <si>
    <t>HUMAITA</t>
  </si>
  <si>
    <t>HULHA NEGRA</t>
  </si>
  <si>
    <t>HORIZONTINA</t>
  </si>
  <si>
    <t>HERVEIRAS</t>
  </si>
  <si>
    <t>HERVAL</t>
  </si>
  <si>
    <t>HARMONIA</t>
  </si>
  <si>
    <t>GUARANI DAS MISSOES</t>
  </si>
  <si>
    <t>GUAPORE</t>
  </si>
  <si>
    <t>GUAIBA</t>
  </si>
  <si>
    <t>GUABIJU</t>
  </si>
  <si>
    <t>GRAVATAI</t>
  </si>
  <si>
    <t>GRAMADO XAVIER</t>
  </si>
  <si>
    <t>GRAMADO DOS LOUREIROS</t>
  </si>
  <si>
    <t>GRAMADO</t>
  </si>
  <si>
    <t>GLORINHA</t>
  </si>
  <si>
    <t>GIRUA</t>
  </si>
  <si>
    <t>GETULIO VARGAS</t>
  </si>
  <si>
    <t>GENTIL</t>
  </si>
  <si>
    <t>GENERAL CAMARA</t>
  </si>
  <si>
    <t>GAURAMA</t>
  </si>
  <si>
    <t>GARRUCHOS</t>
  </si>
  <si>
    <t>GARIBALDI</t>
  </si>
  <si>
    <t>FREDERICO WESTPHALEN</t>
  </si>
  <si>
    <t>FORTALEZA DOS VALOS</t>
  </si>
  <si>
    <t>FORQUETINHA</t>
  </si>
  <si>
    <t>FORMIGUEIRO</t>
  </si>
  <si>
    <t>FONTOURA XAVIER</t>
  </si>
  <si>
    <t>FLORIANO PEIXOTO</t>
  </si>
  <si>
    <t>FLORES DA CUNHA</t>
  </si>
  <si>
    <t>FELIZ</t>
  </si>
  <si>
    <t>FAZENDA VILA NOVA</t>
  </si>
  <si>
    <t>FAXINALZINHO</t>
  </si>
  <si>
    <t>FAXINAL DO SOTURNO</t>
  </si>
  <si>
    <t>FARROUPILHA</t>
  </si>
  <si>
    <t>FAGUNDES VARELA</t>
  </si>
  <si>
    <t>EUGENIO DE CASTRO</t>
  </si>
  <si>
    <t>ESTRELA VELHA</t>
  </si>
  <si>
    <t>ESTRELA</t>
  </si>
  <si>
    <t>ESTEIO</t>
  </si>
  <si>
    <t>ESTANCIA VELHA</t>
  </si>
  <si>
    <t>ESTACAO</t>
  </si>
  <si>
    <t>ESPUMOSO</t>
  </si>
  <si>
    <t>ESPERANCA DO SUL</t>
  </si>
  <si>
    <t>ESMERALDA</t>
  </si>
  <si>
    <t>ERVAL SECO</t>
  </si>
  <si>
    <t>ERVAL GRANDE</t>
  </si>
  <si>
    <t>ERNESTINA</t>
  </si>
  <si>
    <t>ERECHIM</t>
  </si>
  <si>
    <t>EREBANGO</t>
  </si>
  <si>
    <t>ENTRE-IJUIS</t>
  </si>
  <si>
    <t>ENTRE RIOS DO SUL</t>
  </si>
  <si>
    <t>ENGENHO VELHO</t>
  </si>
  <si>
    <t>ENCRUZILHADA DO SUL</t>
  </si>
  <si>
    <t>ENCANTADO</t>
  </si>
  <si>
    <t>ELDORADO DO SUL</t>
  </si>
  <si>
    <t>DOUTOR RICARDO</t>
  </si>
  <si>
    <t>DOUTOR MAURICIO CARDOSO</t>
  </si>
  <si>
    <t>DONA FRANCISCA</t>
  </si>
  <si>
    <t>DOM PEDRO DE ALCANTARA</t>
  </si>
  <si>
    <t>DOM PEDRITO</t>
  </si>
  <si>
    <t>DOM FELICIANO</t>
  </si>
  <si>
    <t>DOIS LAJEADOS</t>
  </si>
  <si>
    <t>DOIS IRMAOS DAS MISSOES</t>
  </si>
  <si>
    <t>DOIS IRMAOS</t>
  </si>
  <si>
    <t>DILERMANDO DE AGUIAR</t>
  </si>
  <si>
    <t>DEZESSEIS DE NOVEMBRO</t>
  </si>
  <si>
    <t>DERRUBADAS</t>
  </si>
  <si>
    <t>DAVID CANABARRO</t>
  </si>
  <si>
    <t>CRUZEIRO DO SUL</t>
  </si>
  <si>
    <t>CRUZALTENSE</t>
  </si>
  <si>
    <t>CRUZ ALTA</t>
  </si>
  <si>
    <t>CRISTAL DO SUL</t>
  </si>
  <si>
    <t>CRISTAL</t>
  </si>
  <si>
    <t>CRISSIUMAL</t>
  </si>
  <si>
    <t>COXILHA</t>
  </si>
  <si>
    <t>COTIPORA</t>
  </si>
  <si>
    <t>CORONEL PILAR</t>
  </si>
  <si>
    <t>CORONEL BICACO</t>
  </si>
  <si>
    <t>CORONEL BARROS</t>
  </si>
  <si>
    <t>COQUEIROS DO SUL</t>
  </si>
  <si>
    <t>COQUEIRO BAIXO</t>
  </si>
  <si>
    <t>CONSTANTINA</t>
  </si>
  <si>
    <t>CONDOR</t>
  </si>
  <si>
    <t>COLORADO</t>
  </si>
  <si>
    <t>COLINAS</t>
  </si>
  <si>
    <t>CIRIACO</t>
  </si>
  <si>
    <t>CIDREIRA</t>
  </si>
  <si>
    <t>CHUVISCA</t>
  </si>
  <si>
    <t>CHUI</t>
  </si>
  <si>
    <t>CHIAPETA</t>
  </si>
  <si>
    <t>CHARRUA</t>
  </si>
  <si>
    <t>CHARQUEADAS</t>
  </si>
  <si>
    <t>CHAPADA</t>
  </si>
  <si>
    <t>CERRO LARGO</t>
  </si>
  <si>
    <t>CERRO GRANDE DO SUL</t>
  </si>
  <si>
    <t>CERRO GRANDE</t>
  </si>
  <si>
    <t>CERRO BRANCO</t>
  </si>
  <si>
    <t>CERRITO</t>
  </si>
  <si>
    <t>CAXIAS DO SUL</t>
  </si>
  <si>
    <t>CATUIPE</t>
  </si>
  <si>
    <t>CASEIROS</t>
  </si>
  <si>
    <t>CASCA</t>
  </si>
  <si>
    <t>CARLOS GOMES</t>
  </si>
  <si>
    <t>CARLOS BARBOSA</t>
  </si>
  <si>
    <t>CARAZINHO</t>
  </si>
  <si>
    <t>CARAA</t>
  </si>
  <si>
    <t>CAPIVARI DO SUL</t>
  </si>
  <si>
    <t>CAPITAO</t>
  </si>
  <si>
    <t>CAPELA DE SANTANA</t>
  </si>
  <si>
    <t>CAPAO DO LEAO</t>
  </si>
  <si>
    <t>CAPAO DO CIPO</t>
  </si>
  <si>
    <t>CAPAO DA CANOA</t>
  </si>
  <si>
    <t>CAPAO BONITO DO SUL</t>
  </si>
  <si>
    <t>CANUDOS DO VALE</t>
  </si>
  <si>
    <t>CANOAS</t>
  </si>
  <si>
    <t>CANGUCU</t>
  </si>
  <si>
    <t>CANELA</t>
  </si>
  <si>
    <t>CANDIOTA</t>
  </si>
  <si>
    <t>CANDIDO GODOI</t>
  </si>
  <si>
    <t>CANDELARIA</t>
  </si>
  <si>
    <t>CAMPOS BORGES</t>
  </si>
  <si>
    <t>CAMPO NOVO</t>
  </si>
  <si>
    <t>CAMPO BOM</t>
  </si>
  <si>
    <t>CAMPINAS DO SUL</t>
  </si>
  <si>
    <t>CAMPINA DAS MISSOES</t>
  </si>
  <si>
    <t>CAMPESTRE DA SERRA</t>
  </si>
  <si>
    <t>CAMBARA DO SUL</t>
  </si>
  <si>
    <t>CAMARGO</t>
  </si>
  <si>
    <t>CAMAQUA</t>
  </si>
  <si>
    <t>CAICARA</t>
  </si>
  <si>
    <t>CAIBATE</t>
  </si>
  <si>
    <t>CACIQUE DOBLE</t>
  </si>
  <si>
    <t>CACHOEIRA DO SUL</t>
  </si>
  <si>
    <t>CACEQUI</t>
  </si>
  <si>
    <t>CACAPAVA DO SUL</t>
  </si>
  <si>
    <t>BUTIA</t>
  </si>
  <si>
    <t>BROCHIER</t>
  </si>
  <si>
    <t>BRAGA</t>
  </si>
  <si>
    <t>BOZANO</t>
  </si>
  <si>
    <t>BOSSOROCA</t>
  </si>
  <si>
    <t>BOQUEIRAO DO LEAO</t>
  </si>
  <si>
    <t>BOM RETIRO DO SUL</t>
  </si>
  <si>
    <t>BOM PROGRESSO</t>
  </si>
  <si>
    <t>BOM PRINCIPIO</t>
  </si>
  <si>
    <t>BOA VISTA DO SUL</t>
  </si>
  <si>
    <t>BOA VISTA DO INCRA</t>
  </si>
  <si>
    <t>BOA VISTA DO CADEADO</t>
  </si>
  <si>
    <t>BOA VISTA DO BURICA</t>
  </si>
  <si>
    <t>BOA VISTA DAS MISSOES</t>
  </si>
  <si>
    <t>BENTO GONCALVES</t>
  </si>
  <si>
    <t>BENJAMIN CONSTANT DO SUL</t>
  </si>
  <si>
    <t>BARROS CASSAL</t>
  </si>
  <si>
    <t>BARRACAO</t>
  </si>
  <si>
    <t>BARRA FUNDA</t>
  </si>
  <si>
    <t>BARRA DO RIO AZUL</t>
  </si>
  <si>
    <t>BARRA DO RIBEIRO</t>
  </si>
  <si>
    <t>BARRA DO QUARAI</t>
  </si>
  <si>
    <t>BARRA DO GUARITA</t>
  </si>
  <si>
    <t>BARAO DO TRIUNFO</t>
  </si>
  <si>
    <t>BARAO DE COTEGIPE</t>
  </si>
  <si>
    <t>BARAO</t>
  </si>
  <si>
    <t>BALNEARIO PINHAL</t>
  </si>
  <si>
    <t>BAGE</t>
  </si>
  <si>
    <t>AUREA</t>
  </si>
  <si>
    <t>AUGUSTO PESTANA</t>
  </si>
  <si>
    <t>ARVOREZINHA</t>
  </si>
  <si>
    <t>ARROIO GRANDE</t>
  </si>
  <si>
    <t>ARROIO DOS RATOS</t>
  </si>
  <si>
    <t>ARROIO DO TIGRE</t>
  </si>
  <si>
    <t>ARROIO DO SAL</t>
  </si>
  <si>
    <t>ARROIO DO PADRE</t>
  </si>
  <si>
    <t>ARROIO DO MEIO</t>
  </si>
  <si>
    <t>ARATIBA</t>
  </si>
  <si>
    <t>ARARICA</t>
  </si>
  <si>
    <t>ARAMBARE</t>
  </si>
  <si>
    <t>ANTONIO PRADO</t>
  </si>
  <si>
    <t>ANTA GORDA</t>
  </si>
  <si>
    <t>ANDRE DA ROCHA</t>
  </si>
  <si>
    <t>AMETISTA DO SUL</t>
  </si>
  <si>
    <t>AMARAL FERRADOR</t>
  </si>
  <si>
    <t>ALTO FELIZ</t>
  </si>
  <si>
    <t>ALPESTRE</t>
  </si>
  <si>
    <t>ALMIRANTE TAMANDARE DO SUL</t>
  </si>
  <si>
    <t>ALEGRIA</t>
  </si>
  <si>
    <t>ALEGRETE</t>
  </si>
  <si>
    <t>ALECRIM</t>
  </si>
  <si>
    <t>AJURICABA</t>
  </si>
  <si>
    <t>AGUDO</t>
  </si>
  <si>
    <t>AGUA SANTA</t>
  </si>
  <si>
    <t>ACEGUA</t>
  </si>
  <si>
    <t>RR</t>
  </si>
  <si>
    <t>UIRAMUTA</t>
  </si>
  <si>
    <t>SAO LUIZ DO ANAUA</t>
  </si>
  <si>
    <t>SAO JOAO DA BALIZA</t>
  </si>
  <si>
    <t>RORAINOPOLIS</t>
  </si>
  <si>
    <t>PACARAIMA</t>
  </si>
  <si>
    <t>NORMANDIA</t>
  </si>
  <si>
    <t>MUCAJAI</t>
  </si>
  <si>
    <t>IRACEMA</t>
  </si>
  <si>
    <t>CAROEBE</t>
  </si>
  <si>
    <t>CARACARAI</t>
  </si>
  <si>
    <t>CANTA</t>
  </si>
  <si>
    <t>BONFIM</t>
  </si>
  <si>
    <t>BOA VISTA</t>
  </si>
  <si>
    <t>AMAJARI</t>
  </si>
  <si>
    <t>RO</t>
  </si>
  <si>
    <t>VILHENA</t>
  </si>
  <si>
    <t>VALE DO PARAISO</t>
  </si>
  <si>
    <t>VALE DO ANARI</t>
  </si>
  <si>
    <t>URUPA</t>
  </si>
  <si>
    <t>THEOBROMA</t>
  </si>
  <si>
    <t>TEIXEIROPOLIS</t>
  </si>
  <si>
    <t>SERINGUEIRAS</t>
  </si>
  <si>
    <t>SAO MIGUEL DO GUAPORE</t>
  </si>
  <si>
    <t>SAO FRANCISCO DO GUAPORE</t>
  </si>
  <si>
    <t>SAO FELIPE D'OESTE</t>
  </si>
  <si>
    <t>SANTA LUZIA DO OESTE</t>
  </si>
  <si>
    <t>ROLIM DE MOURA</t>
  </si>
  <si>
    <t>RIO CRESPO</t>
  </si>
  <si>
    <t>PRIMAVERA DE RONDONIA</t>
  </si>
  <si>
    <t>PRESIDENTE MEDICI</t>
  </si>
  <si>
    <t>PORTO VELHO</t>
  </si>
  <si>
    <t>PIMENTEIRAS D'OESTE</t>
  </si>
  <si>
    <t>PIMENTA BUENO</t>
  </si>
  <si>
    <t>PARECIS</t>
  </si>
  <si>
    <t>OURO PRETO DO OESTE</t>
  </si>
  <si>
    <t>NOVO HORIZONTE DO OESTE</t>
  </si>
  <si>
    <t>NOVA UNIAO</t>
  </si>
  <si>
    <t>NOVA MAMORE</t>
  </si>
  <si>
    <t>NOVA BRASILANDIA D'OESTE</t>
  </si>
  <si>
    <t>MONTE NEGRO</t>
  </si>
  <si>
    <t>MIRANTE DA SERRA</t>
  </si>
  <si>
    <t>MINISTRO ANDREAZZA</t>
  </si>
  <si>
    <t>MACHADINHO D'OESTE</t>
  </si>
  <si>
    <t>JI-PARANA</t>
  </si>
  <si>
    <t>JARU</t>
  </si>
  <si>
    <t>ITAPUA DO OESTE</t>
  </si>
  <si>
    <t>GUAJARA-MIRIM</t>
  </si>
  <si>
    <t>GOVERNADOR JORGE TEIXEIRA</t>
  </si>
  <si>
    <t>ESPIGAO D'OESTE</t>
  </si>
  <si>
    <t>CUJUBIM</t>
  </si>
  <si>
    <t>COSTA MARQUES</t>
  </si>
  <si>
    <t>CORUMBIARA</t>
  </si>
  <si>
    <t>COLORADO DO OESTE</t>
  </si>
  <si>
    <t>CHUPINGUAIA</t>
  </si>
  <si>
    <t>CEREJEIRAS</t>
  </si>
  <si>
    <t>CASTANHEIRAS</t>
  </si>
  <si>
    <t>CANDEIAS DO JAMARI</t>
  </si>
  <si>
    <t>CAMPO NOVO DE RONDONIA</t>
  </si>
  <si>
    <t>CACOAL</t>
  </si>
  <si>
    <t>CACAULANDIA</t>
  </si>
  <si>
    <t>CABIXI</t>
  </si>
  <si>
    <t>BURITIS</t>
  </si>
  <si>
    <t>ARIQUEMES</t>
  </si>
  <si>
    <t>ALVORADA DO OESTE</t>
  </si>
  <si>
    <t>ALTO PARAISO</t>
  </si>
  <si>
    <t>ALTO ALEGRE DOS PARECIS</t>
  </si>
  <si>
    <t>ALTA FLORESTA DO OESTE</t>
  </si>
  <si>
    <t>RN</t>
  </si>
  <si>
    <t>VILA FLOR</t>
  </si>
  <si>
    <t>VICOSA</t>
  </si>
  <si>
    <t>VENHA VER</t>
  </si>
  <si>
    <t>VARZEA</t>
  </si>
  <si>
    <t>UPANEMA</t>
  </si>
  <si>
    <t>UMARIZAL</t>
  </si>
  <si>
    <t>TRIUNFO POTIGUAR</t>
  </si>
  <si>
    <t>TOUROS</t>
  </si>
  <si>
    <t>TIMBAUBA DOS BATISTAS</t>
  </si>
  <si>
    <t>TIBAU DO SUL</t>
  </si>
  <si>
    <t>TIBAU</t>
  </si>
  <si>
    <t>TENENTE LAURENTINO CRUZ</t>
  </si>
  <si>
    <t>TENENTE ANANIAS</t>
  </si>
  <si>
    <t>TAIPU</t>
  </si>
  <si>
    <t>TABOLEIRO GRANDE</t>
  </si>
  <si>
    <t>SITIO NOVO</t>
  </si>
  <si>
    <t>SEVERIANO MELO</t>
  </si>
  <si>
    <t>SERRINHA DOS PINTOS</t>
  </si>
  <si>
    <t>SERRINHA</t>
  </si>
  <si>
    <t>SERRA NEGRA DO NORTE</t>
  </si>
  <si>
    <t>SERRA DO MEL</t>
  </si>
  <si>
    <t>SERRA DE SAO BENTO</t>
  </si>
  <si>
    <t>SENADOR GEORGINO AVELINO</t>
  </si>
  <si>
    <t>SENADOR ELOI DE SOUZA</t>
  </si>
  <si>
    <t>SAO TOME</t>
  </si>
  <si>
    <t>SAO RAFAEL</t>
  </si>
  <si>
    <t>SAO PAULO DO POTENGI</t>
  </si>
  <si>
    <t>SAO MIGUEL DE TOUROS</t>
  </si>
  <si>
    <t>SAO MIGUEL</t>
  </si>
  <si>
    <t>SAO JOSE DO SERIDO</t>
  </si>
  <si>
    <t>SAO JOSE DO CAMPESTRE</t>
  </si>
  <si>
    <t>SAO JOSE DE MIPIBU</t>
  </si>
  <si>
    <t>SAO JOAO DO SABUGI</t>
  </si>
  <si>
    <t>SAO GONCALO DO AMARANTE</t>
  </si>
  <si>
    <t>SAO FRANCISCO DO OESTE</t>
  </si>
  <si>
    <t>SAO FERNANDO</t>
  </si>
  <si>
    <t>SAO BENTO DO TRAIRI</t>
  </si>
  <si>
    <t>SAO BENTO DO NORTE</t>
  </si>
  <si>
    <t>SANTO ANTONIO</t>
  </si>
  <si>
    <t>SANTANA DO SERIDO</t>
  </si>
  <si>
    <t>SANTANA DO MATOS</t>
  </si>
  <si>
    <t>SANTA CRUZ</t>
  </si>
  <si>
    <t>RUY BARBOSA</t>
  </si>
  <si>
    <t>RODOLFO FERNANDES</t>
  </si>
  <si>
    <t>RIO DO FOGO</t>
  </si>
  <si>
    <t>RIACHO DE SANTANA</t>
  </si>
  <si>
    <t>RIACHO DA CRUZ</t>
  </si>
  <si>
    <t>RAFAEL GODEIRO</t>
  </si>
  <si>
    <t>RAFAEL FERNANDES</t>
  </si>
  <si>
    <t>PUREZA</t>
  </si>
  <si>
    <t>PRESIDENTE JUSCELINO</t>
  </si>
  <si>
    <t>PORTO DO MANGUE</t>
  </si>
  <si>
    <t>PORTALEGRE</t>
  </si>
  <si>
    <t>POCO BRANCO</t>
  </si>
  <si>
    <t>PILOES</t>
  </si>
  <si>
    <t>PENDENCIAS</t>
  </si>
  <si>
    <t>PEDRO VELHO</t>
  </si>
  <si>
    <t>PEDRO AVELINO</t>
  </si>
  <si>
    <t>PEDRA PRETA</t>
  </si>
  <si>
    <t>PEDRA GRANDE</t>
  </si>
  <si>
    <t>PAU DOS FERROS</t>
  </si>
  <si>
    <t>PATU</t>
  </si>
  <si>
    <t>PASSAGEM</t>
  </si>
  <si>
    <t>PASSA E FICA</t>
  </si>
  <si>
    <t>PARNAMIRIM</t>
  </si>
  <si>
    <t>PARELHAS</t>
  </si>
  <si>
    <t>PARAZINHO</t>
  </si>
  <si>
    <t>PARAU</t>
  </si>
  <si>
    <t>OURO BRANCO</t>
  </si>
  <si>
    <t>OLHO D'AGUA DO BORGES</t>
  </si>
  <si>
    <t>NOVA CRUZ</t>
  </si>
  <si>
    <t>NISIA FLORESTA</t>
  </si>
  <si>
    <t>NATAL</t>
  </si>
  <si>
    <t>MOSSORO</t>
  </si>
  <si>
    <t>MONTE DAS GAMELEIRAS</t>
  </si>
  <si>
    <t>MONTE ALEGRE</t>
  </si>
  <si>
    <t>MONTANHAS</t>
  </si>
  <si>
    <t>MESSIAS TARGINO</t>
  </si>
  <si>
    <t>MAXARANGUAPE</t>
  </si>
  <si>
    <t>MARTINS</t>
  </si>
  <si>
    <t>MARCELINO VIEIRA</t>
  </si>
  <si>
    <t>MAJOR SALES</t>
  </si>
  <si>
    <t>MACAU</t>
  </si>
  <si>
    <t>MACAIBA</t>
  </si>
  <si>
    <t>LUIS GOMES</t>
  </si>
  <si>
    <t>LUCRECIA</t>
  </si>
  <si>
    <t>LAJES PINTADAS</t>
  </si>
  <si>
    <t>LAJES</t>
  </si>
  <si>
    <t>LAGOA SALGADA</t>
  </si>
  <si>
    <t>LAGOA NOVA</t>
  </si>
  <si>
    <t>LAGOA DE VELHOS</t>
  </si>
  <si>
    <t>LAGOA DE PEDRAS</t>
  </si>
  <si>
    <t>LAGOA D'ANTA</t>
  </si>
  <si>
    <t>JUNDIA</t>
  </si>
  <si>
    <t>JUCURUTU</t>
  </si>
  <si>
    <t>JOSE DA PENHA</t>
  </si>
  <si>
    <t>JOAO DIAS</t>
  </si>
  <si>
    <t>JOAO CAMARA</t>
  </si>
  <si>
    <t>JARDIM DO SERIDO</t>
  </si>
  <si>
    <t>JARDIM DE PIRANHAS</t>
  </si>
  <si>
    <t>JARDIM DE ANGICOS</t>
  </si>
  <si>
    <t>JAPI</t>
  </si>
  <si>
    <t>JANUARIO CICCO</t>
  </si>
  <si>
    <t>JANDUIS</t>
  </si>
  <si>
    <t>JANDAIRA</t>
  </si>
  <si>
    <t>JACANA</t>
  </si>
  <si>
    <t>ITAU</t>
  </si>
  <si>
    <t>ITAJA</t>
  </si>
  <si>
    <t>IPUEIRA</t>
  </si>
  <si>
    <t>IPANGUACU</t>
  </si>
  <si>
    <t>IELMO MARINHO</t>
  </si>
  <si>
    <t>GUAMARE</t>
  </si>
  <si>
    <t>GROSSOS</t>
  </si>
  <si>
    <t>GOVERNADOR DIX-SEPT ROSADO</t>
  </si>
  <si>
    <t>GOIANINHA</t>
  </si>
  <si>
    <t>GALINHOS</t>
  </si>
  <si>
    <t>FRUTUOSO GOMES</t>
  </si>
  <si>
    <t>FRANCISCO DANTAS</t>
  </si>
  <si>
    <t>FLORANIA</t>
  </si>
  <si>
    <t>FERNANDO PEDROZA</t>
  </si>
  <si>
    <t>FELIPE GUERRA</t>
  </si>
  <si>
    <t>EXTREMOZ</t>
  </si>
  <si>
    <t>ESPIRITO SANTO</t>
  </si>
  <si>
    <t>EQUADOR</t>
  </si>
  <si>
    <t>ENCANTO</t>
  </si>
  <si>
    <t>DOUTOR SEVERIANO</t>
  </si>
  <si>
    <t>CURRAIS NOVOS</t>
  </si>
  <si>
    <t>CRUZETA</t>
  </si>
  <si>
    <t>CORONEL JOAO PESSOA</t>
  </si>
  <si>
    <t>CORONEL EZEQUIEL</t>
  </si>
  <si>
    <t>CERRO CORA</t>
  </si>
  <si>
    <t>CEARA-MIRIM</t>
  </si>
  <si>
    <t>CARNAUBAIS</t>
  </si>
  <si>
    <t>CARNAUBA DOS DANTAS</t>
  </si>
  <si>
    <t>CARAUBAS</t>
  </si>
  <si>
    <t>CANGUARETAMA</t>
  </si>
  <si>
    <t>CAMPO REDONDO</t>
  </si>
  <si>
    <t>CAMPO GRANDE (AUGUSTO SEVERO)</t>
  </si>
  <si>
    <t>CAICO</t>
  </si>
  <si>
    <t>CAICARA DO RIO DO VENTO</t>
  </si>
  <si>
    <t>CAICARA DO NORTE</t>
  </si>
  <si>
    <t>BREJINHO</t>
  </si>
  <si>
    <t>BODO</t>
  </si>
  <si>
    <t>BENTO FERNANDES</t>
  </si>
  <si>
    <t>BARCELONA</t>
  </si>
  <si>
    <t>BARAUNA</t>
  </si>
  <si>
    <t>BAIA FORMOSA</t>
  </si>
  <si>
    <t>ARES</t>
  </si>
  <si>
    <t>APODI</t>
  </si>
  <si>
    <t>ANTONIO MARTINS</t>
  </si>
  <si>
    <t>ANGICOS</t>
  </si>
  <si>
    <t>ALTO DO RODRIGUES</t>
  </si>
  <si>
    <t>ALMINO AFONSO</t>
  </si>
  <si>
    <t>ALEXANDRIA</t>
  </si>
  <si>
    <t>AGUA NOVA</t>
  </si>
  <si>
    <t>AFONSO BEZERRA</t>
  </si>
  <si>
    <t>ACU</t>
  </si>
  <si>
    <t>ACARI</t>
  </si>
  <si>
    <t>RJ</t>
  </si>
  <si>
    <t>VOLTA REDONDA</t>
  </si>
  <si>
    <t>VASSOURAS</t>
  </si>
  <si>
    <t>VARRE-SAI</t>
  </si>
  <si>
    <t>VALENCA</t>
  </si>
  <si>
    <t>TRES RIOS</t>
  </si>
  <si>
    <t>TRAJANO DE MORAIS</t>
  </si>
  <si>
    <t>TERESOPOLIS</t>
  </si>
  <si>
    <t>TANGUA</t>
  </si>
  <si>
    <t>SUMIDOURO</t>
  </si>
  <si>
    <t>SILVA JARDIM</t>
  </si>
  <si>
    <t>SEROPEDICA</t>
  </si>
  <si>
    <t>SAQUAREMA</t>
  </si>
  <si>
    <t>SAPUCAIA</t>
  </si>
  <si>
    <t>SAO SEBASTIAO DO ALTO</t>
  </si>
  <si>
    <t>SAO PEDRO DA ALDEIA</t>
  </si>
  <si>
    <t>SAO JOSE DO VALE DO RIO PRETO</t>
  </si>
  <si>
    <t>SAO JOSE DE UBA</t>
  </si>
  <si>
    <t>SAO JOAO DE MERITI</t>
  </si>
  <si>
    <t>SAO JOAO DA BARRA</t>
  </si>
  <si>
    <t>SAO GONCALO</t>
  </si>
  <si>
    <t>SAO FRANCISCO DE ITABAPOANA</t>
  </si>
  <si>
    <t>SAO FIDELIS</t>
  </si>
  <si>
    <t>SANTO ANTONIO DE PADUA</t>
  </si>
  <si>
    <t>SANTA MARIA MADALENA</t>
  </si>
  <si>
    <t>RIO DE JANEIRO</t>
  </si>
  <si>
    <t>RIO DAS OSTRAS</t>
  </si>
  <si>
    <t>RIO DAS FLORES</t>
  </si>
  <si>
    <t>RIO BONITO</t>
  </si>
  <si>
    <t>RESENDE</t>
  </si>
  <si>
    <t>QUISSAMA</t>
  </si>
  <si>
    <t>QUEIMADOS</t>
  </si>
  <si>
    <t>QUATIS</t>
  </si>
  <si>
    <t>PORTO REAL</t>
  </si>
  <si>
    <t>PORCIUNCULA</t>
  </si>
  <si>
    <t>PIRAI</t>
  </si>
  <si>
    <t>PINHEIRAL</t>
  </si>
  <si>
    <t>PETROPOLIS</t>
  </si>
  <si>
    <t>PATY DO ALFERES</t>
  </si>
  <si>
    <t>PARATI</t>
  </si>
  <si>
    <t>PARAIBA DO SUL</t>
  </si>
  <si>
    <t>PARACAMBI</t>
  </si>
  <si>
    <t>NOVA IGUACU</t>
  </si>
  <si>
    <t>NOVA FRIBURGO</t>
  </si>
  <si>
    <t>NITEROI</t>
  </si>
  <si>
    <t>NILOPOLIS</t>
  </si>
  <si>
    <t>MIRACEMA</t>
  </si>
  <si>
    <t>MIGUEL PEREIRA</t>
  </si>
  <si>
    <t>MESQUITA</t>
  </si>
  <si>
    <t>MENDES</t>
  </si>
  <si>
    <t>MARICA</t>
  </si>
  <si>
    <t>MANGARATIBA</t>
  </si>
  <si>
    <t>MAGE</t>
  </si>
  <si>
    <t>MACUCO</t>
  </si>
  <si>
    <t>MACAE</t>
  </si>
  <si>
    <t>LAJE DO MURIAE</t>
  </si>
  <si>
    <t>JAPERI</t>
  </si>
  <si>
    <t>ITATIAIA</t>
  </si>
  <si>
    <t>ITAPERUNA</t>
  </si>
  <si>
    <t>ITAOCARA</t>
  </si>
  <si>
    <t>ITALVA</t>
  </si>
  <si>
    <t>ITAGUAI</t>
  </si>
  <si>
    <t>ITABORAI</t>
  </si>
  <si>
    <t>IGUABA GRANDE</t>
  </si>
  <si>
    <t>GUAPIMIRIM</t>
  </si>
  <si>
    <t>ENGENHEIRO PAULO DE FRONTIN</t>
  </si>
  <si>
    <t>DUQUE DE CAXIAS</t>
  </si>
  <si>
    <t>DUAS BARRAS</t>
  </si>
  <si>
    <t>CORDEIRO</t>
  </si>
  <si>
    <t>CONCEICAO DE MACABU</t>
  </si>
  <si>
    <t>CASIMIRO DE ABREU</t>
  </si>
  <si>
    <t>CARMO</t>
  </si>
  <si>
    <t>CARDOSO MOREIRA</t>
  </si>
  <si>
    <t>CARAPEBUS</t>
  </si>
  <si>
    <t>CANTAGALO</t>
  </si>
  <si>
    <t>CAMPOS DOS GOYTACAZES</t>
  </si>
  <si>
    <t>CAMBUCI</t>
  </si>
  <si>
    <t>CACHOEIRAS DE MACACU</t>
  </si>
  <si>
    <t>CABO FRIO</t>
  </si>
  <si>
    <t>BOM JESUS DO ITABAPOANA</t>
  </si>
  <si>
    <t>BOM JARDIM</t>
  </si>
  <si>
    <t>BELFORD ROXO</t>
  </si>
  <si>
    <t>BARRA MANSA</t>
  </si>
  <si>
    <t>BARRA DO PIRAI</t>
  </si>
  <si>
    <t>ARRAIAL DO CABO</t>
  </si>
  <si>
    <t>ARMACAO DOS BUZIOS</t>
  </si>
  <si>
    <t>AREAL</t>
  </si>
  <si>
    <t>ARARUAMA</t>
  </si>
  <si>
    <t>APERIBE</t>
  </si>
  <si>
    <t>ANGRA DOS REIS</t>
  </si>
  <si>
    <t>PR</t>
  </si>
  <si>
    <t xml:space="preserve">XAMBRE                                            </t>
  </si>
  <si>
    <t xml:space="preserve">WENCESLAU BRAZ                                    </t>
  </si>
  <si>
    <t xml:space="preserve">VITORINO                                          </t>
  </si>
  <si>
    <t xml:space="preserve">VIRMOND                                           </t>
  </si>
  <si>
    <t xml:space="preserve">VILA ALTA                                         </t>
  </si>
  <si>
    <t xml:space="preserve">VERE                                              </t>
  </si>
  <si>
    <t xml:space="preserve">VERA CRUZ DO OESTE                                </t>
  </si>
  <si>
    <t xml:space="preserve">VENTANIA                                          </t>
  </si>
  <si>
    <t xml:space="preserve">URAI                                              </t>
  </si>
  <si>
    <t xml:space="preserve">UNIFLOR                                           </t>
  </si>
  <si>
    <t xml:space="preserve">UNIAO DA VITORIA                                  </t>
  </si>
  <si>
    <t>UMUARAMA</t>
  </si>
  <si>
    <t xml:space="preserve">UBIRATA                                           </t>
  </si>
  <si>
    <t xml:space="preserve">TURVO                                             </t>
  </si>
  <si>
    <t xml:space="preserve">TUPASSI                                           </t>
  </si>
  <si>
    <t xml:space="preserve">TUNEIRAS DO OESTE                                 </t>
  </si>
  <si>
    <t xml:space="preserve">TUNAS DO PARANA                                   </t>
  </si>
  <si>
    <t xml:space="preserve">TRES BARRAS DO PARANA                             </t>
  </si>
  <si>
    <t xml:space="preserve">TOMAZINA                                          </t>
  </si>
  <si>
    <t>TOLEDO</t>
  </si>
  <si>
    <t>TIJUCAS DO SUL</t>
  </si>
  <si>
    <t>TIBAGI</t>
  </si>
  <si>
    <t>TERRA RICA</t>
  </si>
  <si>
    <t>TERRA BOA</t>
  </si>
  <si>
    <t>TELEMACO BORBA</t>
  </si>
  <si>
    <t>TEIXEIRA SOARES</t>
  </si>
  <si>
    <t>TAPIRA</t>
  </si>
  <si>
    <t>TAMBOARA</t>
  </si>
  <si>
    <t>TAMARANA</t>
  </si>
  <si>
    <t>SULINA</t>
  </si>
  <si>
    <t>SIQUEIRA CAMPOS</t>
  </si>
  <si>
    <t>SERTANOPOLIS</t>
  </si>
  <si>
    <t>SERTANEJA</t>
  </si>
  <si>
    <t>SERRANOPOLIS DO IGUACU</t>
  </si>
  <si>
    <t>SENGES</t>
  </si>
  <si>
    <t>SAUDADE DO IGUACU</t>
  </si>
  <si>
    <t>SAPOPEMA</t>
  </si>
  <si>
    <t>SAO SEBASTIAO DA AMOREIRA</t>
  </si>
  <si>
    <t>SAO PEDRO DO PARANA</t>
  </si>
  <si>
    <t>SAO PEDRO DO IVAI</t>
  </si>
  <si>
    <t>SAO PEDRO DO IGUACU</t>
  </si>
  <si>
    <t>SAO MIGUEL DO IGUACU</t>
  </si>
  <si>
    <t>SAO MATEUS DO SUL</t>
  </si>
  <si>
    <t>SAO MANOEL DO PARANA</t>
  </si>
  <si>
    <t>SAO JOSE DOS PINHAIS</t>
  </si>
  <si>
    <t>SAO JOSE DAS PALMEIRAS</t>
  </si>
  <si>
    <t>SAO JOSE DA BOA VISTA</t>
  </si>
  <si>
    <t>SAO JORGE D'OESTE</t>
  </si>
  <si>
    <t>SAO JORGE DO PATROCINIO</t>
  </si>
  <si>
    <t>SAO JORGE DO IVAI</t>
  </si>
  <si>
    <t>SAO JOAO DO TRIUNFO</t>
  </si>
  <si>
    <t>SAO JOAO DO IVAI</t>
  </si>
  <si>
    <t>SAO JOAO DO CAIUA</t>
  </si>
  <si>
    <t>SAO JOAO</t>
  </si>
  <si>
    <t>SAO JERONIMO DA SERRA</t>
  </si>
  <si>
    <t>SAO CARLOS DO IVAI</t>
  </si>
  <si>
    <t>SANTO INACIO</t>
  </si>
  <si>
    <t>SANTO ANTONIO DO SUDOESTE</t>
  </si>
  <si>
    <t>SANTO ANTONIO DO PARAISO</t>
  </si>
  <si>
    <t>SANTO ANTONIO DO CAIUA</t>
  </si>
  <si>
    <t>SANTO ANTONIO DA PLATINA</t>
  </si>
  <si>
    <t>SANTANA DO ITARARE</t>
  </si>
  <si>
    <t>SANTA TEREZINHA DE ITAIPU</t>
  </si>
  <si>
    <t>SANTA TEREZA DO OESTE</t>
  </si>
  <si>
    <t>SANTA MONICA</t>
  </si>
  <si>
    <t>SANTA MARIANA</t>
  </si>
  <si>
    <t>SANTA MARIA DO OESTE</t>
  </si>
  <si>
    <t>SANTA IZABEL DO OESTE</t>
  </si>
  <si>
    <t>SANTA ISABEL DO IVAI</t>
  </si>
  <si>
    <t>SANTA INES</t>
  </si>
  <si>
    <t>SANTA FE</t>
  </si>
  <si>
    <t>SANTA CRUZ DE MONTE CASTELO</t>
  </si>
  <si>
    <t>SANTA CECILIA DO PAVAO</t>
  </si>
  <si>
    <t>SANTA AMELIA</t>
  </si>
  <si>
    <t>SALTO DO LONTRA</t>
  </si>
  <si>
    <t>SALTO DO ITARARE</t>
  </si>
  <si>
    <t>SALGADO FILHO</t>
  </si>
  <si>
    <t>SABAUDIA</t>
  </si>
  <si>
    <t>ROSARIO DO IVAI</t>
  </si>
  <si>
    <t>RONDON</t>
  </si>
  <si>
    <t>RONCADOR</t>
  </si>
  <si>
    <t>ROLANDIA</t>
  </si>
  <si>
    <t>RIO NEGRO</t>
  </si>
  <si>
    <t>RIO BRANCO DO SUL</t>
  </si>
  <si>
    <t>RIO BRANCO DO IVAI</t>
  </si>
  <si>
    <t>RIO BONITO DO IGUACU</t>
  </si>
  <si>
    <t>RIO BOM</t>
  </si>
  <si>
    <t>RIO AZUL</t>
  </si>
  <si>
    <t>RIBEIRAO DO PINHAL</t>
  </si>
  <si>
    <t>RIBEIRAO CLARO</t>
  </si>
  <si>
    <t>RESERVA DO IGUACU</t>
  </si>
  <si>
    <t>RESERVA</t>
  </si>
  <si>
    <t>RENASCENCA</t>
  </si>
  <si>
    <t>REBOUCAS</t>
  </si>
  <si>
    <t>REALEZA</t>
  </si>
  <si>
    <t>RANCHO ALEGRE D'OESTE</t>
  </si>
  <si>
    <t>RANCHO ALEGRE</t>
  </si>
  <si>
    <t>RAMILANDIA</t>
  </si>
  <si>
    <t>QUITANDINHA</t>
  </si>
  <si>
    <t>QUINTA DO SOL</t>
  </si>
  <si>
    <t>QUERENCIA DO NORTE</t>
  </si>
  <si>
    <t>QUEDAS DO IGUACU</t>
  </si>
  <si>
    <t>QUATRO PONTES</t>
  </si>
  <si>
    <t>QUATRO BARRAS</t>
  </si>
  <si>
    <t>QUATIGUA</t>
  </si>
  <si>
    <t>QUARTO CENTENARIO</t>
  </si>
  <si>
    <t>PRUDENTOPOLIS</t>
  </si>
  <si>
    <t>PRIMEIRO DE MAIO</t>
  </si>
  <si>
    <t>PRANCHITA</t>
  </si>
  <si>
    <t>PRADO FERREIRA</t>
  </si>
  <si>
    <t>PORTO VITORIA</t>
  </si>
  <si>
    <t>PORTO RICO</t>
  </si>
  <si>
    <t>PORTO BARREIRO</t>
  </si>
  <si>
    <t>PORTO AMAZONAS</t>
  </si>
  <si>
    <t>PORECATU</t>
  </si>
  <si>
    <t>PONTAL DO PARANA</t>
  </si>
  <si>
    <t>PONTA GROSSA</t>
  </si>
  <si>
    <t>PLANALTINA DO PARANA</t>
  </si>
  <si>
    <t>PITANGA</t>
  </si>
  <si>
    <t>PIRAQUARA</t>
  </si>
  <si>
    <t>PIRAI DO SUL</t>
  </si>
  <si>
    <t>PINHALAO</t>
  </si>
  <si>
    <t>PINHAL DE SAO BENTO</t>
  </si>
  <si>
    <t>PINHAIS</t>
  </si>
  <si>
    <t>PIEN</t>
  </si>
  <si>
    <t>PEROLA D'OESTE</t>
  </si>
  <si>
    <t>PEROLA</t>
  </si>
  <si>
    <t>PEROBAL</t>
  </si>
  <si>
    <t>PEABIRU</t>
  </si>
  <si>
    <t>PAULO FRONTIN</t>
  </si>
  <si>
    <t>PAULA FREITAS</t>
  </si>
  <si>
    <t>PATO BRANCO</t>
  </si>
  <si>
    <t>PATO BRAGADO</t>
  </si>
  <si>
    <t>PARANAVAI</t>
  </si>
  <si>
    <t>PARANAPOEMA</t>
  </si>
  <si>
    <t>PARANAGUA</t>
  </si>
  <si>
    <t>PARANACITY</t>
  </si>
  <si>
    <t>PARAISO DO NORTE</t>
  </si>
  <si>
    <t>PALOTINA</t>
  </si>
  <si>
    <t>PAICANDU</t>
  </si>
  <si>
    <t>OURO VERDE DO OESTE</t>
  </si>
  <si>
    <t>OURIZONA</t>
  </si>
  <si>
    <t>ORTIGUEIRA</t>
  </si>
  <si>
    <t>NOVO ITACOLOMI</t>
  </si>
  <si>
    <t>NOVA TEBAS</t>
  </si>
  <si>
    <t>NOVA SANTA ROSA</t>
  </si>
  <si>
    <t>NOVA SANTA BARBARA</t>
  </si>
  <si>
    <t>NOVA PRATA DO IGUACU</t>
  </si>
  <si>
    <t>NOVA OLIMPIA</t>
  </si>
  <si>
    <t>NOVA LONDRINA</t>
  </si>
  <si>
    <t>NOVA LARANJEIRAS</t>
  </si>
  <si>
    <t>NOVA FATIMA</t>
  </si>
  <si>
    <t>NOVA ESPERANCA DO SUDOESTE</t>
  </si>
  <si>
    <t>NOVA ESPERANCA</t>
  </si>
  <si>
    <t>NOVA CANTU</t>
  </si>
  <si>
    <t>NOVA AURORA</t>
  </si>
  <si>
    <t>NOVA AMERICA DA COLINA</t>
  </si>
  <si>
    <t>NOVA ALIANCA DO IVAI</t>
  </si>
  <si>
    <t>NOSSA SENHORA DAS GRACAS</t>
  </si>
  <si>
    <t>MUNHOZ DE MELO</t>
  </si>
  <si>
    <t>MORRETES</t>
  </si>
  <si>
    <t>MOREIRA SALES</t>
  </si>
  <si>
    <t>MISSAL</t>
  </si>
  <si>
    <t>MIRASELVA</t>
  </si>
  <si>
    <t>MIRADOR</t>
  </si>
  <si>
    <t>MERCEDES</t>
  </si>
  <si>
    <t>MEDIANEIRA</t>
  </si>
  <si>
    <t>MAUA DA SERRA</t>
  </si>
  <si>
    <t>MATO RICO</t>
  </si>
  <si>
    <t>MATINHOS</t>
  </si>
  <si>
    <t>MATELANDIA</t>
  </si>
  <si>
    <t>MARUMBI</t>
  </si>
  <si>
    <t>MARQUINHO</t>
  </si>
  <si>
    <t>MARMELEIRO</t>
  </si>
  <si>
    <t>MARIPA</t>
  </si>
  <si>
    <t>MARIOPOLIS</t>
  </si>
  <si>
    <t>MARINGA</t>
  </si>
  <si>
    <t>MARILUZ</t>
  </si>
  <si>
    <t>MARILENA</t>
  </si>
  <si>
    <t>MARILANDIA DO SUL</t>
  </si>
  <si>
    <t>MARIALVA</t>
  </si>
  <si>
    <t>MARIA HELENA</t>
  </si>
  <si>
    <t>MARECHAL CANDIDO RONDON</t>
  </si>
  <si>
    <t>MANOEL RIBAS</t>
  </si>
  <si>
    <t>MANGUEIRINHA</t>
  </si>
  <si>
    <t>MANFRINOPOLIS</t>
  </si>
  <si>
    <t>MANDIRITUBA</t>
  </si>
  <si>
    <t>MANDAGUARI</t>
  </si>
  <si>
    <t>MANDAGUACU</t>
  </si>
  <si>
    <t>MAMBORE</t>
  </si>
  <si>
    <t>MALLET</t>
  </si>
  <si>
    <t>LUPIONOPOLIS</t>
  </si>
  <si>
    <t>LUNARDELLI</t>
  </si>
  <si>
    <t>LUIZIANA</t>
  </si>
  <si>
    <t>LONDRINA</t>
  </si>
  <si>
    <t>LOBATO</t>
  </si>
  <si>
    <t>LOANDA</t>
  </si>
  <si>
    <t>LINDOESTE</t>
  </si>
  <si>
    <t>LIDIANOPOLIS</t>
  </si>
  <si>
    <t>LEOPOLIS</t>
  </si>
  <si>
    <t>LARANJEIRAS DO SUL</t>
  </si>
  <si>
    <t>LARANJAL</t>
  </si>
  <si>
    <t>LAPA</t>
  </si>
  <si>
    <t>KALORE</t>
  </si>
  <si>
    <t>JUSSARA</t>
  </si>
  <si>
    <t>JURANDA</t>
  </si>
  <si>
    <t>JUNDIAI DO SUL</t>
  </si>
  <si>
    <t>JOAQUIM TAVORA</t>
  </si>
  <si>
    <t>JESUITAS</t>
  </si>
  <si>
    <t>JATAIZINHO</t>
  </si>
  <si>
    <t>JARDIM OLINDA</t>
  </si>
  <si>
    <t>JARDIM ALEGRE</t>
  </si>
  <si>
    <t>JAPURA</t>
  </si>
  <si>
    <t>JAPIRA</t>
  </si>
  <si>
    <t>JANIOPOLIS</t>
  </si>
  <si>
    <t>JANDAIA DO SUL</t>
  </si>
  <si>
    <t>JAGUARIAIVA</t>
  </si>
  <si>
    <t>JAGUAPITA</t>
  </si>
  <si>
    <t>JACAREZINHO</t>
  </si>
  <si>
    <t>JABOTI</t>
  </si>
  <si>
    <t>IVATUBA</t>
  </si>
  <si>
    <t>IVATE</t>
  </si>
  <si>
    <t>IVAIPORA</t>
  </si>
  <si>
    <t>IVAI</t>
  </si>
  <si>
    <t>ITAUNA DO SUL</t>
  </si>
  <si>
    <t>ITAPERUCU</t>
  </si>
  <si>
    <t>ITAPEJARA D'OESTE</t>
  </si>
  <si>
    <t>ITAMBE</t>
  </si>
  <si>
    <t>ITAMBARACA</t>
  </si>
  <si>
    <t>ITAIPULANDIA</t>
  </si>
  <si>
    <t>ITAGUAJE</t>
  </si>
  <si>
    <t>IRETAMA</t>
  </si>
  <si>
    <t>IRACEMA DO OESTE</t>
  </si>
  <si>
    <t>IPORA</t>
  </si>
  <si>
    <t>IPIRANGA</t>
  </si>
  <si>
    <t>INDIANOPOLIS</t>
  </si>
  <si>
    <t>INAJA</t>
  </si>
  <si>
    <t>INACIO MARTINS</t>
  </si>
  <si>
    <t>IMBITUVA</t>
  </si>
  <si>
    <t>IMBAU</t>
  </si>
  <si>
    <t>IGUATU</t>
  </si>
  <si>
    <t>IGUARACU</t>
  </si>
  <si>
    <t>ICARAIMA</t>
  </si>
  <si>
    <t>IBIPORA</t>
  </si>
  <si>
    <t>IBEMA</t>
  </si>
  <si>
    <t>IBAITI</t>
  </si>
  <si>
    <t>HONORIO SERPA</t>
  </si>
  <si>
    <t>GUARATUBA</t>
  </si>
  <si>
    <t>GUARAQUECABA</t>
  </si>
  <si>
    <t>GUARAPUAVA</t>
  </si>
  <si>
    <t>GUARANIACU</t>
  </si>
  <si>
    <t>GUAPOREMA</t>
  </si>
  <si>
    <t>GUAPIRAMA</t>
  </si>
  <si>
    <t>GUAMIRANGA</t>
  </si>
  <si>
    <t>GUAIRACA</t>
  </si>
  <si>
    <t>GRANDES RIOS</t>
  </si>
  <si>
    <t>GOIOXIM</t>
  </si>
  <si>
    <t>GOIOERE</t>
  </si>
  <si>
    <t>GODOY MOREIRA</t>
  </si>
  <si>
    <t>GENERAL CARNEIRO</t>
  </si>
  <si>
    <t>FRANCISCO BELTRAO</t>
  </si>
  <si>
    <t>FRANCISCO ALVES</t>
  </si>
  <si>
    <t>FOZ DO JORDAO</t>
  </si>
  <si>
    <t>FOZ DO IGUACU</t>
  </si>
  <si>
    <t>FORMOSA DO OESTE</t>
  </si>
  <si>
    <t>FLORIDA</t>
  </si>
  <si>
    <t>FLORESTOPOLIS</t>
  </si>
  <si>
    <t>FLORESTA</t>
  </si>
  <si>
    <t>FLORAI</t>
  </si>
  <si>
    <t>FLOR DA SERRA DO SUL</t>
  </si>
  <si>
    <t>FIGUEIRA</t>
  </si>
  <si>
    <t>FERNANDES PINHEIRO</t>
  </si>
  <si>
    <t>FENIX</t>
  </si>
  <si>
    <t>FAZENDA RIO GRANDE</t>
  </si>
  <si>
    <t>FAXINAL</t>
  </si>
  <si>
    <t>FAROL</t>
  </si>
  <si>
    <t>ESPIGAO ALTO DO IGUACU</t>
  </si>
  <si>
    <t>ESPERANCA NOVA</t>
  </si>
  <si>
    <t>ENTRE RIOS DO OESTE</t>
  </si>
  <si>
    <t>ENGENHEIRO BELTRAO</t>
  </si>
  <si>
    <t>ENEAS MARQUES</t>
  </si>
  <si>
    <t>DOUTOR ULYSSES</t>
  </si>
  <si>
    <t>DOUTOR CAMARGO</t>
  </si>
  <si>
    <t>DOURADINA</t>
  </si>
  <si>
    <t>DOIS VIZINHOS</t>
  </si>
  <si>
    <t>DIAMANTE D'OESTE</t>
  </si>
  <si>
    <t>DIAMANTE DO SUL</t>
  </si>
  <si>
    <t>DIAMANTE DO NORTE</t>
  </si>
  <si>
    <t>CURIUVA</t>
  </si>
  <si>
    <t>CURITIBA</t>
  </si>
  <si>
    <t>CRUZMALTINA</t>
  </si>
  <si>
    <t>CRUZEIRO DO OESTE</t>
  </si>
  <si>
    <t>CRUZEIRO DO IGUACU</t>
  </si>
  <si>
    <t>CRUZ MACHADO</t>
  </si>
  <si>
    <t>CORUMBATAI DO SUL</t>
  </si>
  <si>
    <t>CORONEL VIVIDA</t>
  </si>
  <si>
    <t>CORONEL DOMINGOS SOARES</t>
  </si>
  <si>
    <t>CORNELIO PROCOPIO</t>
  </si>
  <si>
    <t>CORBELIA</t>
  </si>
  <si>
    <t>CONTENDA</t>
  </si>
  <si>
    <t>CONSELHEIRO MAIRINCK</t>
  </si>
  <si>
    <t>CONGONHINHAS</t>
  </si>
  <si>
    <t>COLOMBO</t>
  </si>
  <si>
    <t>CLEVELANDIA</t>
  </si>
  <si>
    <t>CIDADE GAUCHA</t>
  </si>
  <si>
    <t>CIANORTE</t>
  </si>
  <si>
    <t>CHOPINZINHO</t>
  </si>
  <si>
    <t>CEU AZUL</t>
  </si>
  <si>
    <t>CERRO AZUL</t>
  </si>
  <si>
    <t>CENTENARIO DO SUL</t>
  </si>
  <si>
    <t>CASTRO</t>
  </si>
  <si>
    <t>CASCAVEL</t>
  </si>
  <si>
    <t>CARLOPOLIS</t>
  </si>
  <si>
    <t>CARAMBEI</t>
  </si>
  <si>
    <t>CAPITAO LEONIDAS MARQUES</t>
  </si>
  <si>
    <t>CAPANEMA</t>
  </si>
  <si>
    <t>CANDOI</t>
  </si>
  <si>
    <t>CANDIDO DE ABREU</t>
  </si>
  <si>
    <t>CAMPO MOURAO</t>
  </si>
  <si>
    <t>CAMPO MAGRO</t>
  </si>
  <si>
    <t>CAMPO LARGO</t>
  </si>
  <si>
    <t>CAMPO DO TENENTE</t>
  </si>
  <si>
    <t>CAMPO BONITO</t>
  </si>
  <si>
    <t>CAMPINA GRANDE DO SUL</t>
  </si>
  <si>
    <t>CAMPINA DO SIMAO</t>
  </si>
  <si>
    <t>CAMPINA DA LAGOA</t>
  </si>
  <si>
    <t>CAMBIRA</t>
  </si>
  <si>
    <t>CAMBE</t>
  </si>
  <si>
    <t>CAMBARA</t>
  </si>
  <si>
    <t>CALIFORNIA</t>
  </si>
  <si>
    <t>CAFEZAL DO SUL</t>
  </si>
  <si>
    <t>CAFEARA</t>
  </si>
  <si>
    <t>BRASILANDIA DO SUL</t>
  </si>
  <si>
    <t>BRAGANEY</t>
  </si>
  <si>
    <t>BORRAZOPOLIS</t>
  </si>
  <si>
    <t>BOM SUCESSO DO SUL</t>
  </si>
  <si>
    <t>BOM SUCESSO</t>
  </si>
  <si>
    <t>BOM JESUS DO SUL</t>
  </si>
  <si>
    <t>BOCAIUVA DO SUL</t>
  </si>
  <si>
    <t>BOA VISTA DA APARECIDA</t>
  </si>
  <si>
    <t>BOA VENTURA DE SAO ROQUE</t>
  </si>
  <si>
    <t>BOA ESPERANCA DO IGUACU</t>
  </si>
  <si>
    <t>BOA ESPERANCA</t>
  </si>
  <si>
    <t>BITURUNA</t>
  </si>
  <si>
    <t>BELA VISTA DO PARAISO</t>
  </si>
  <si>
    <t>BELA VISTA DA CAROBA</t>
  </si>
  <si>
    <t>BARRA DO JACARE</t>
  </si>
  <si>
    <t>BARBOSA FERRAZ</t>
  </si>
  <si>
    <t>BANDEIRANTES</t>
  </si>
  <si>
    <t>BALSA NOVA</t>
  </si>
  <si>
    <t>ATALAIA</t>
  </si>
  <si>
    <t>ASTORGA</t>
  </si>
  <si>
    <t>ASSIS CHATEAUBRIAND</t>
  </si>
  <si>
    <t>ASSAI</t>
  </si>
  <si>
    <t>ARIRANHA DO IVAI</t>
  </si>
  <si>
    <t>ARAUCARIA</t>
  </si>
  <si>
    <t>ARARUNA</t>
  </si>
  <si>
    <t>ARAPUA</t>
  </si>
  <si>
    <t>ARAPOTI</t>
  </si>
  <si>
    <t>ARAPONGAS</t>
  </si>
  <si>
    <t>APUCARANA</t>
  </si>
  <si>
    <t>ANTONIO OLINTO</t>
  </si>
  <si>
    <t>ANTONINA</t>
  </si>
  <si>
    <t>ANGULO</t>
  </si>
  <si>
    <t>ANDIRA</t>
  </si>
  <si>
    <t>ANAHY</t>
  </si>
  <si>
    <t>AMPERE</t>
  </si>
  <si>
    <t>AMAPORA</t>
  </si>
  <si>
    <t>ALVORADA DO SUL</t>
  </si>
  <si>
    <t>ALTONIA</t>
  </si>
  <si>
    <t>ALTO PIQUIRI</t>
  </si>
  <si>
    <t>ALTO PARANA</t>
  </si>
  <si>
    <t>ALTAMIRA DO PARANA</t>
  </si>
  <si>
    <t>ALMIRANTE TAMANDARE</t>
  </si>
  <si>
    <t>AGUDOS DO SUL</t>
  </si>
  <si>
    <t>ADRIANOPOLIS</t>
  </si>
  <si>
    <t>ABATIA</t>
  </si>
  <si>
    <t>PI</t>
  </si>
  <si>
    <t>WALL FERRAZ</t>
  </si>
  <si>
    <t>VILA NOVA DO PIAUI</t>
  </si>
  <si>
    <t>VERA MENDES</t>
  </si>
  <si>
    <t>VARZEA GRANDE</t>
  </si>
  <si>
    <t>VARZEA BRANCA</t>
  </si>
  <si>
    <t>VALENCA DO PIAUI</t>
  </si>
  <si>
    <t>URUCUI</t>
  </si>
  <si>
    <t>UNIAO</t>
  </si>
  <si>
    <t>TERESINA</t>
  </si>
  <si>
    <t>TANQUE DO PIAUI</t>
  </si>
  <si>
    <t>TAMBORIL DO PIAUI</t>
  </si>
  <si>
    <t>SUSSUAPARA</t>
  </si>
  <si>
    <t>SOCORRO DO PIAUI</t>
  </si>
  <si>
    <t>SIMPLICIO MENDES</t>
  </si>
  <si>
    <t>SIMOES</t>
  </si>
  <si>
    <t>SIGEFREDO PACHECO</t>
  </si>
  <si>
    <t>SEBASTIAO LEAL</t>
  </si>
  <si>
    <t>SEBASTIAO BARROS</t>
  </si>
  <si>
    <t>SAO RAIMUNDO NONATO</t>
  </si>
  <si>
    <t>SAO PEDRO DO PIAUI</t>
  </si>
  <si>
    <t>SAO MIGUEL DO TAPUIO</t>
  </si>
  <si>
    <t>SAO MIGUEL DO FIDALGO</t>
  </si>
  <si>
    <t>SAO MIGUEL DA BAIXA GRANDE</t>
  </si>
  <si>
    <t>SAO LUIS DO PIAUI</t>
  </si>
  <si>
    <t>SAO LOURENCO DO PIAUI</t>
  </si>
  <si>
    <t>SAO JULIAO</t>
  </si>
  <si>
    <t>SAO JOSE DO PIAUI</t>
  </si>
  <si>
    <t>SAO JOSE DO PEIXE</t>
  </si>
  <si>
    <t>SAO JOSE DO DIVINO</t>
  </si>
  <si>
    <t>SAO JOAO DO PIAUI</t>
  </si>
  <si>
    <t>SAO JOAO DO ARRAIAL</t>
  </si>
  <si>
    <t>SAO JOAO DA VARJOTA</t>
  </si>
  <si>
    <t>SAO JOAO DA SERRA</t>
  </si>
  <si>
    <t>SAO JOAO DA FRONTEIRA</t>
  </si>
  <si>
    <t>SAO JOAO DA CANABRAVA</t>
  </si>
  <si>
    <t>SAO GONCALO DO PIAUI</t>
  </si>
  <si>
    <t>SAO GONCALO DO GURGUEIA</t>
  </si>
  <si>
    <t>SAO FRANCISCO DO PIAUI</t>
  </si>
  <si>
    <t>SAO FRANCISCO DE ASSIS DO PIAUI</t>
  </si>
  <si>
    <t>SAO FELIX DO PIAUI</t>
  </si>
  <si>
    <t>SAO BRAZ DO PIAUI</t>
  </si>
  <si>
    <t>SANTO INACIO DO PIAUI</t>
  </si>
  <si>
    <t>SANTO ANTONIO DOS MILAGRES</t>
  </si>
  <si>
    <t>SANTO ANTONIO DE LISBOA</t>
  </si>
  <si>
    <t>SANTANA DO PIAUI</t>
  </si>
  <si>
    <t>SANTA ROSA DO PIAUI</t>
  </si>
  <si>
    <t>SANTA LUZ</t>
  </si>
  <si>
    <t>SANTA FILOMENA</t>
  </si>
  <si>
    <t>SANTA CRUZ DOS MILAGRES</t>
  </si>
  <si>
    <t>SANTA CRUZ DO PIAUI</t>
  </si>
  <si>
    <t>RIO GRANDE DO PIAUI</t>
  </si>
  <si>
    <t>RIBEIRO GONCALVES</t>
  </si>
  <si>
    <t>RIBEIRA DO PIAUI</t>
  </si>
  <si>
    <t>RIACHO FRIO</t>
  </si>
  <si>
    <t>REGENERACAO</t>
  </si>
  <si>
    <t>REDENCAO DO GURGUEIA</t>
  </si>
  <si>
    <t>QUEIMADA NOVA</t>
  </si>
  <si>
    <t>PRATA DO PIAUI</t>
  </si>
  <si>
    <t>PORTO ALEGRE DO PIAUI</t>
  </si>
  <si>
    <t>PORTO</t>
  </si>
  <si>
    <t>PIRIPIRI</t>
  </si>
  <si>
    <t>PIRACURUCA</t>
  </si>
  <si>
    <t>PIO IX</t>
  </si>
  <si>
    <t>PIMENTEIRAS</t>
  </si>
  <si>
    <t>PICOS</t>
  </si>
  <si>
    <t>PEDRO LAURENTINO</t>
  </si>
  <si>
    <t>PEDRO II</t>
  </si>
  <si>
    <t>PAVUSSU</t>
  </si>
  <si>
    <t>PAULISTANA</t>
  </si>
  <si>
    <t>PAU D'ARCO DO PIAUI</t>
  </si>
  <si>
    <t>PATOS DO PIAUI</t>
  </si>
  <si>
    <t>PASSAGEM FRANCA DO PIAUI</t>
  </si>
  <si>
    <t>PARNAIBA</t>
  </si>
  <si>
    <t>PARNAGUA</t>
  </si>
  <si>
    <t>PAQUETA</t>
  </si>
  <si>
    <t>PALMEIRAIS</t>
  </si>
  <si>
    <t>PALMEIRA DO PIAUI</t>
  </si>
  <si>
    <t>PAJEU DO PIAUI</t>
  </si>
  <si>
    <t>PAES LANDIM</t>
  </si>
  <si>
    <t>PADRE MARCOS</t>
  </si>
  <si>
    <t>OLHO D'AGUA DO PIAUI</t>
  </si>
  <si>
    <t>OEIRAS</t>
  </si>
  <si>
    <t>NOVO SANTO ANTONIO</t>
  </si>
  <si>
    <t>NOVO ORIENTE DO PIAUI</t>
  </si>
  <si>
    <t>NOSSA SENHORA DOS REMEDIOS</t>
  </si>
  <si>
    <t>NOSSA SENHORA DE NAZARE</t>
  </si>
  <si>
    <t>NAZARE DO PIAUI</t>
  </si>
  <si>
    <t>MURICI DOS PORTELAS</t>
  </si>
  <si>
    <t>MORRO DO CHAPEU DO PIAUI</t>
  </si>
  <si>
    <t>MORRO CABECA NO TEMPO</t>
  </si>
  <si>
    <t>MONTE ALEGRE DO PIAUI</t>
  </si>
  <si>
    <t>MONSENHOR HIPOLITO</t>
  </si>
  <si>
    <t>MONSENHOR GIL</t>
  </si>
  <si>
    <t>MILTON BRANDAO</t>
  </si>
  <si>
    <t>MIGUEL LEAO</t>
  </si>
  <si>
    <t>MIGUEL ALVES</t>
  </si>
  <si>
    <t>MATIAS OLIMPIO</t>
  </si>
  <si>
    <t>MASSAPE DO PIAUI</t>
  </si>
  <si>
    <t>MARCOS PARENTE</t>
  </si>
  <si>
    <t>MARCOLANDIA</t>
  </si>
  <si>
    <t>MANOEL EMIDIO</t>
  </si>
  <si>
    <t>MADEIRO</t>
  </si>
  <si>
    <t>LUZILANDIA</t>
  </si>
  <si>
    <t>LUIS CORREIA</t>
  </si>
  <si>
    <t>LANDRI SALES</t>
  </si>
  <si>
    <t>LAGOINHA DO PIAUI</t>
  </si>
  <si>
    <t>LAGOA DO SITIO</t>
  </si>
  <si>
    <t>LAGOA DO PIAUI</t>
  </si>
  <si>
    <t>LAGOA DO BARRO DO PIAUI</t>
  </si>
  <si>
    <t>LAGOA DE SAO FRANCISCO</t>
  </si>
  <si>
    <t>LAGOA ALEGRE</t>
  </si>
  <si>
    <t>JUREMA</t>
  </si>
  <si>
    <t>JULIO BORGES</t>
  </si>
  <si>
    <t>JUAZEIRO DO PIAUI</t>
  </si>
  <si>
    <t>JOSE DE FREITAS</t>
  </si>
  <si>
    <t>JOCA MARQUES</t>
  </si>
  <si>
    <t>JOAQUIM PIRES</t>
  </si>
  <si>
    <t>JOAO COSTA</t>
  </si>
  <si>
    <t>JERUMENHA</t>
  </si>
  <si>
    <t>JATOBA DO PIAUI</t>
  </si>
  <si>
    <t>JARDIM DO MULATO</t>
  </si>
  <si>
    <t>JAICOS</t>
  </si>
  <si>
    <t>JACOBINA DO PIAUI</t>
  </si>
  <si>
    <t>ITAUEIRA</t>
  </si>
  <si>
    <t>ITAINOPOLIS</t>
  </si>
  <si>
    <t>ISAIAS COELHO</t>
  </si>
  <si>
    <t>IPIRANGA DO PIAUI</t>
  </si>
  <si>
    <t>INHUMA</t>
  </si>
  <si>
    <t>ILHA GRANDE</t>
  </si>
  <si>
    <t>HUGO NAPOLEAO</t>
  </si>
  <si>
    <t>GUARIBAS</t>
  </si>
  <si>
    <t>GUADALUPE</t>
  </si>
  <si>
    <t>GILBUES</t>
  </si>
  <si>
    <t>GEMINIANO</t>
  </si>
  <si>
    <t>FRONTEIRAS</t>
  </si>
  <si>
    <t>FRANCISCO SANTOS</t>
  </si>
  <si>
    <t>FRANCISCO MACEDO</t>
  </si>
  <si>
    <t>FRANCISCO AYRES</t>
  </si>
  <si>
    <t>FRANCINOPOLIS</t>
  </si>
  <si>
    <t>FLORIANO</t>
  </si>
  <si>
    <t>FLORESTA DO PIAUI</t>
  </si>
  <si>
    <t>FLORES DO PIAUI</t>
  </si>
  <si>
    <t>FARTURA DO PIAUI</t>
  </si>
  <si>
    <t>ELISEU MARTINS</t>
  </si>
  <si>
    <t>ELESBAO VELOSO</t>
  </si>
  <si>
    <t>DOMINGOS MOURAO</t>
  </si>
  <si>
    <t>DOM INOCENCIO</t>
  </si>
  <si>
    <t>DOM EXPEDITO LOPES</t>
  </si>
  <si>
    <t>DIRCEU ARCOVERDE</t>
  </si>
  <si>
    <t>DEMERVAL LOBAO</t>
  </si>
  <si>
    <t>CURRALINHOS</t>
  </si>
  <si>
    <t>CURRAL NOVO DO PIAUI</t>
  </si>
  <si>
    <t>CURRAIS</t>
  </si>
  <si>
    <t>CURIMATA</t>
  </si>
  <si>
    <t>CRISTINO CASTRO</t>
  </si>
  <si>
    <t>CRISTALANDIA DO PIAUI</t>
  </si>
  <si>
    <t>CORRENTE</t>
  </si>
  <si>
    <t>CORONEL JOSE DIAS</t>
  </si>
  <si>
    <t>CONCEICAO DO CANINDE</t>
  </si>
  <si>
    <t>COLONIA DO PIAUI</t>
  </si>
  <si>
    <t>COLONIA DO GURGUEIA</t>
  </si>
  <si>
    <t>COIVARAS</t>
  </si>
  <si>
    <t>COCAL DOS ALVES</t>
  </si>
  <si>
    <t>COCAL DE TELHA</t>
  </si>
  <si>
    <t>COCAL</t>
  </si>
  <si>
    <t>CAXINGO</t>
  </si>
  <si>
    <t>CASTELO DO PIAUI</t>
  </si>
  <si>
    <t>CARIDADE DO PIAUI</t>
  </si>
  <si>
    <t>CARAUBAS DO PIAUI</t>
  </si>
  <si>
    <t>CARACOL</t>
  </si>
  <si>
    <t>CAPITAO GERVASIO OLIVEIRA</t>
  </si>
  <si>
    <t>CAPITAO DE CAMPOS</t>
  </si>
  <si>
    <t>CANTO DO BURITI</t>
  </si>
  <si>
    <t>CANAVIEIRA</t>
  </si>
  <si>
    <t>CAMPO MAIOR</t>
  </si>
  <si>
    <t>CAMPO LARGO DO PIAUI</t>
  </si>
  <si>
    <t>CAMPO GRANDE DO PIAUI</t>
  </si>
  <si>
    <t>CAMPO ALEGRE DO FIDALGO</t>
  </si>
  <si>
    <t>CAMPINAS DO PIAUI</t>
  </si>
  <si>
    <t>CALDEIRAO GRANDE DO PIAUI</t>
  </si>
  <si>
    <t>CAJUEIRO DA PRAIA</t>
  </si>
  <si>
    <t>CAJAZEIRAS DO PIAUI</t>
  </si>
  <si>
    <t>CABECEIRAS DO PIAUI</t>
  </si>
  <si>
    <t>BURITI DOS MONTES</t>
  </si>
  <si>
    <t>BURITI DOS LOPES</t>
  </si>
  <si>
    <t>BREJO DO PIAUI</t>
  </si>
  <si>
    <t>BRASILEIRA</t>
  </si>
  <si>
    <t>BOQUEIRAO DO PIAUI</t>
  </si>
  <si>
    <t>BONFIM DO PIAUI</t>
  </si>
  <si>
    <t>BOM PRINCIPIO DO PIAUI</t>
  </si>
  <si>
    <t>BOA HORA</t>
  </si>
  <si>
    <t>BETANIA DO PIAUI</t>
  </si>
  <si>
    <t>BERTOLINIA</t>
  </si>
  <si>
    <t>BENEDITINOS</t>
  </si>
  <si>
    <t>BELEM DO PIAUI</t>
  </si>
  <si>
    <t>BELA VISTA DO PIAUI</t>
  </si>
  <si>
    <t>BATALHA</t>
  </si>
  <si>
    <t>BARRO DURO</t>
  </si>
  <si>
    <t>BARREIRAS DO PIAUI</t>
  </si>
  <si>
    <t>BARRAS</t>
  </si>
  <si>
    <t>BARRA DALCANTARA</t>
  </si>
  <si>
    <t>BAIXA GRANDE DO RIBEIRO</t>
  </si>
  <si>
    <t>AVELINO LOPES</t>
  </si>
  <si>
    <t>ASSUNCAO DO PIAUI</t>
  </si>
  <si>
    <t>ARRAIAL</t>
  </si>
  <si>
    <t>AROAZES</t>
  </si>
  <si>
    <t>ANTONIO ALMEIDA</t>
  </si>
  <si>
    <t>ANISIO DE ABREU</t>
  </si>
  <si>
    <t>ANGICAL DO PIAUI</t>
  </si>
  <si>
    <t>AMARANTE</t>
  </si>
  <si>
    <t>ALVORADA DO GURGUEIA</t>
  </si>
  <si>
    <t>ALTOS</t>
  </si>
  <si>
    <t>ALTO LONGA</t>
  </si>
  <si>
    <t>ALEGRETE DO PIAUI</t>
  </si>
  <si>
    <t>ALAGOINHA DO PIAUI</t>
  </si>
  <si>
    <t>AGUA BRANCA</t>
  </si>
  <si>
    <t>AGRICOLANDIA</t>
  </si>
  <si>
    <t>ACAUA</t>
  </si>
  <si>
    <t>PE</t>
  </si>
  <si>
    <t>XEXEU</t>
  </si>
  <si>
    <t>VITORIA DE SANTO ANTAO</t>
  </si>
  <si>
    <t>VICENCIA</t>
  </si>
  <si>
    <t>VERTENTES</t>
  </si>
  <si>
    <t>VERTENTE DO LERIO</t>
  </si>
  <si>
    <t>VERDEJANTE</t>
  </si>
  <si>
    <t>VENTUROSA</t>
  </si>
  <si>
    <t>TUPARETAMA</t>
  </si>
  <si>
    <t>TUPANATINGA</t>
  </si>
  <si>
    <t>TRINDADE</t>
  </si>
  <si>
    <t>TRACUNHAEM</t>
  </si>
  <si>
    <t>TORITAMA</t>
  </si>
  <si>
    <t>TIMBAUBA</t>
  </si>
  <si>
    <t>TERRA NOVA</t>
  </si>
  <si>
    <t>TEREZINHA</t>
  </si>
  <si>
    <t>TAQUARITINGA DO NORTE</t>
  </si>
  <si>
    <t>TAMANDARE</t>
  </si>
  <si>
    <t>TACARATU</t>
  </si>
  <si>
    <t>TACAIMBO</t>
  </si>
  <si>
    <t>TABIRA</t>
  </si>
  <si>
    <t>SURUBIM</t>
  </si>
  <si>
    <t>SOLIDAO</t>
  </si>
  <si>
    <t>SIRINHAEM</t>
  </si>
  <si>
    <t>SERTANIA</t>
  </si>
  <si>
    <t>SERRITA</t>
  </si>
  <si>
    <t>SERRA TALHADA</t>
  </si>
  <si>
    <t>SAO VICENTE FERRER</t>
  </si>
  <si>
    <t>SAO LOURENCO DA MATA</t>
  </si>
  <si>
    <t>SAO JOSE DO EGITO</t>
  </si>
  <si>
    <t>SAO JOSE DO BELMONTE</t>
  </si>
  <si>
    <t>SAO JOSE DA COROA GRANDE</t>
  </si>
  <si>
    <t>SAO JOAQUIM DO MONTE</t>
  </si>
  <si>
    <t>SAO CAITANO</t>
  </si>
  <si>
    <t>SAO BENTO DO UNA</t>
  </si>
  <si>
    <t>SAO BENEDITO DO SUL</t>
  </si>
  <si>
    <t>SANTA MARIA DO CAMBUCA</t>
  </si>
  <si>
    <t>SANTA MARIA DA BOA VISTA</t>
  </si>
  <si>
    <t>SANTA CRUZ DO CAPIBARIBE</t>
  </si>
  <si>
    <t>SANTA CRUZ DA BAIXA VERDE</t>
  </si>
  <si>
    <t>SANHARO</t>
  </si>
  <si>
    <t>SALOA</t>
  </si>
  <si>
    <t>SALGUEIRO</t>
  </si>
  <si>
    <t>SALGADINHO</t>
  </si>
  <si>
    <t>SAIRE</t>
  </si>
  <si>
    <t>RIO FORMOSO</t>
  </si>
  <si>
    <t>RIBEIRAO</t>
  </si>
  <si>
    <t>RIACHO DAS ALMAS</t>
  </si>
  <si>
    <t>RECIFE</t>
  </si>
  <si>
    <t>QUIXABA</t>
  </si>
  <si>
    <t>QUIPAPA</t>
  </si>
  <si>
    <t>PRIMAVERA</t>
  </si>
  <si>
    <t>POMBOS</t>
  </si>
  <si>
    <t>POCAO</t>
  </si>
  <si>
    <t>PETROLINA</t>
  </si>
  <si>
    <t>PESQUEIRA</t>
  </si>
  <si>
    <t>PEDRA</t>
  </si>
  <si>
    <t>PAULISTA</t>
  </si>
  <si>
    <t>PAUDALHO</t>
  </si>
  <si>
    <t>PASSIRA</t>
  </si>
  <si>
    <t>PARANATAMA</t>
  </si>
  <si>
    <t>PANELAS</t>
  </si>
  <si>
    <t>PALMEIRINA</t>
  </si>
  <si>
    <t>PALMARES</t>
  </si>
  <si>
    <t>OURICURI</t>
  </si>
  <si>
    <t>OROCO</t>
  </si>
  <si>
    <t>OROBO</t>
  </si>
  <si>
    <t>OLINDA</t>
  </si>
  <si>
    <t>NAZARE DA MATA</t>
  </si>
  <si>
    <t>MORENO</t>
  </si>
  <si>
    <t>MOREILANDIA</t>
  </si>
  <si>
    <t>MIRANDIBA</t>
  </si>
  <si>
    <t>MARAIAL</t>
  </si>
  <si>
    <t>MANARI</t>
  </si>
  <si>
    <t>MACHADOS</t>
  </si>
  <si>
    <t>MACAPARANA</t>
  </si>
  <si>
    <t>LIMOEIRO</t>
  </si>
  <si>
    <t>LAJEDO</t>
  </si>
  <si>
    <t>LAGOA GRANDE</t>
  </si>
  <si>
    <t>LAGOA DOS GATOS</t>
  </si>
  <si>
    <t>LAGOA DO OURO</t>
  </si>
  <si>
    <t>LAGOA DO ITAENGA</t>
  </si>
  <si>
    <t>LAGOA DO CARRO</t>
  </si>
  <si>
    <t>JUPI</t>
  </si>
  <si>
    <t>JUCATI</t>
  </si>
  <si>
    <t>JOAQUIM NABUCO</t>
  </si>
  <si>
    <t>JOAO ALFREDO</t>
  </si>
  <si>
    <t>JATOBA</t>
  </si>
  <si>
    <t>JATAUBA</t>
  </si>
  <si>
    <t>JAQUEIRA</t>
  </si>
  <si>
    <t>JABOATAO DOS GUARARAPES</t>
  </si>
  <si>
    <t>ITAQUITINGA</t>
  </si>
  <si>
    <t>ITAPISSUMA</t>
  </si>
  <si>
    <t>ITAPETIM</t>
  </si>
  <si>
    <t>ITAMARACA</t>
  </si>
  <si>
    <t>ITAIBA</t>
  </si>
  <si>
    <t>ITACURUBA</t>
  </si>
  <si>
    <t>IPUBI</t>
  </si>
  <si>
    <t>IPOJUCA</t>
  </si>
  <si>
    <t>INGAZEIRA</t>
  </si>
  <si>
    <t>IGUARACI</t>
  </si>
  <si>
    <t>IGARASSU</t>
  </si>
  <si>
    <t>IBIRAJUBA</t>
  </si>
  <si>
    <t>IBIMIRIM</t>
  </si>
  <si>
    <t>IATI</t>
  </si>
  <si>
    <t>GRAVATA</t>
  </si>
  <si>
    <t>GRANITO</t>
  </si>
  <si>
    <t>GOIANA</t>
  </si>
  <si>
    <t>GLORIA DO GOITA</t>
  </si>
  <si>
    <t>GARANHUNS</t>
  </si>
  <si>
    <t>GAMELEIRA</t>
  </si>
  <si>
    <t>FREI MIGUELINHO</t>
  </si>
  <si>
    <t>FLORES</t>
  </si>
  <si>
    <t>FERREIROS</t>
  </si>
  <si>
    <t>FERNANDO DE NORONHA</t>
  </si>
  <si>
    <t>EXU</t>
  </si>
  <si>
    <t>ESCADA</t>
  </si>
  <si>
    <t>DORMENTES</t>
  </si>
  <si>
    <t>DISTRITO INDUSTRIAL DO PAULISTA</t>
  </si>
  <si>
    <t>DISTRITO INDUSTRIAL DO CURADO</t>
  </si>
  <si>
    <t>DISTRITO INDUSTRIAL DE ABREU E LIMA</t>
  </si>
  <si>
    <t>DISTRITO INDUSTRIAL COMENDADOR ARTHUR LUDGREEN</t>
  </si>
  <si>
    <t>CUSTODIA</t>
  </si>
  <si>
    <t>CUPIRA</t>
  </si>
  <si>
    <t>CUMARU</t>
  </si>
  <si>
    <t>CORTES</t>
  </si>
  <si>
    <t>CORRENTES</t>
  </si>
  <si>
    <t>CONDADO</t>
  </si>
  <si>
    <t>CHA GRANDE</t>
  </si>
  <si>
    <t>CHA DE ALEGRIA</t>
  </si>
  <si>
    <t>CEDRO</t>
  </si>
  <si>
    <t>CATENDE</t>
  </si>
  <si>
    <t>CASINHAS</t>
  </si>
  <si>
    <t>CARUARU</t>
  </si>
  <si>
    <t>CARPINA</t>
  </si>
  <si>
    <t>CARNAUBEIRA DA PENHA</t>
  </si>
  <si>
    <t>CARNAIBA</t>
  </si>
  <si>
    <t>CAPOEIRAS</t>
  </si>
  <si>
    <t>CANHOTINHO</t>
  </si>
  <si>
    <t>CAMUTANGA</t>
  </si>
  <si>
    <t>CAMOCIM DE SAO FELIX</t>
  </si>
  <si>
    <t>CAMARAGIBE</t>
  </si>
  <si>
    <t>CALUMBI</t>
  </si>
  <si>
    <t>CALCADO</t>
  </si>
  <si>
    <t>CAETES</t>
  </si>
  <si>
    <t>CABROBO</t>
  </si>
  <si>
    <t>CABO DE SANTO AGOSTINHO</t>
  </si>
  <si>
    <t>BUIQUE</t>
  </si>
  <si>
    <t>BUENOS AIRES</t>
  </si>
  <si>
    <t>BREJO DA MADRE DE DEUS</t>
  </si>
  <si>
    <t>BREJAO</t>
  </si>
  <si>
    <t>BONITO</t>
  </si>
  <si>
    <t>BOM CONSELHO</t>
  </si>
  <si>
    <t>BODOCO</t>
  </si>
  <si>
    <t>BEZERROS</t>
  </si>
  <si>
    <t>BETANIA</t>
  </si>
  <si>
    <t>BELO JARDIM</t>
  </si>
  <si>
    <t>BELEM DE SAO FRANCISCO</t>
  </si>
  <si>
    <t>BELEM DE MARIA</t>
  </si>
  <si>
    <t>BARREIROS</t>
  </si>
  <si>
    <t>BARRA DE GUABIRABA</t>
  </si>
  <si>
    <t>ARCOVERDE</t>
  </si>
  <si>
    <t>ARARIPINA</t>
  </si>
  <si>
    <t>ARACOIABA</t>
  </si>
  <si>
    <t>ANGELIM</t>
  </si>
  <si>
    <t>AMARAJI</t>
  </si>
  <si>
    <t>ALTINHO</t>
  </si>
  <si>
    <t>ALIANCA</t>
  </si>
  <si>
    <t>ALAGOINHA</t>
  </si>
  <si>
    <t>AGUAS BELAS</t>
  </si>
  <si>
    <t>AGUA PRETA</t>
  </si>
  <si>
    <t>AGRESTINA</t>
  </si>
  <si>
    <t>AFRANIO</t>
  </si>
  <si>
    <t>AFOGADOS DA INGAZEIRA</t>
  </si>
  <si>
    <t>ABREU E LIMA</t>
  </si>
  <si>
    <t>PB</t>
  </si>
  <si>
    <t>ZABELE</t>
  </si>
  <si>
    <t>VISTA SERRANA</t>
  </si>
  <si>
    <t>VIEIROPOLIS</t>
  </si>
  <si>
    <t>UMBUZEIRO</t>
  </si>
  <si>
    <t>UIRAUNA</t>
  </si>
  <si>
    <t>TENORIO</t>
  </si>
  <si>
    <t>TEIXEIRA</t>
  </si>
  <si>
    <t>TAPEROA</t>
  </si>
  <si>
    <t>SUME</t>
  </si>
  <si>
    <t>SOUSA</t>
  </si>
  <si>
    <t>SOSSEGO</t>
  </si>
  <si>
    <t>SOLANEA</t>
  </si>
  <si>
    <t>SOBRADO</t>
  </si>
  <si>
    <t>SERRARIA</t>
  </si>
  <si>
    <t>SERRA REDONDA</t>
  </si>
  <si>
    <t>SERRA GRANDE</t>
  </si>
  <si>
    <t>SERRA DA RAIZ</t>
  </si>
  <si>
    <t>SERRA BRANCA</t>
  </si>
  <si>
    <t>SERIDO</t>
  </si>
  <si>
    <t>SAPE</t>
  </si>
  <si>
    <t>SAO SEBASTIAO DO UMBUZEIRO</t>
  </si>
  <si>
    <t>SAO SEBASTIAO DE LAGOA DE ROCA</t>
  </si>
  <si>
    <t>SAO MIGUEL DE TAIPU</t>
  </si>
  <si>
    <t>SAO MAMEDE</t>
  </si>
  <si>
    <t>SAO JOSE DOS RAMOS</t>
  </si>
  <si>
    <t>SAO JOSE DOS CORDEIROS</t>
  </si>
  <si>
    <t>SAO JOSE DO SABUGI</t>
  </si>
  <si>
    <t>SAO JOSE DO BREJO DO CRUZ</t>
  </si>
  <si>
    <t>SAO JOSE DO BONFIM</t>
  </si>
  <si>
    <t>SAO JOSE DE PRINCESA</t>
  </si>
  <si>
    <t>SAO JOSE DE PIRANHAS</t>
  </si>
  <si>
    <t>SAO JOSE DE ESPINHARAS</t>
  </si>
  <si>
    <t>SAO JOSE DE CAIANA</t>
  </si>
  <si>
    <t>SAO JOSE DA LAGOA TAPADA</t>
  </si>
  <si>
    <t>SAO JOAO DO TIGRE</t>
  </si>
  <si>
    <t>SAO JOAO DO RIO DO PEIXE</t>
  </si>
  <si>
    <t>SAO JOAO DO CARIRI</t>
  </si>
  <si>
    <t>SAO DOMINGOS DO CARIRI</t>
  </si>
  <si>
    <t>SAO DOMINGOS DE POMBAL</t>
  </si>
  <si>
    <t>SAO BENTO</t>
  </si>
  <si>
    <t>SAO BENTINHO</t>
  </si>
  <si>
    <t>SANTAREM</t>
  </si>
  <si>
    <t>SANTANA DOS GARROTES</t>
  </si>
  <si>
    <t>SANTANA DE MANGUEIRA</t>
  </si>
  <si>
    <t>SANTA TERESINHA</t>
  </si>
  <si>
    <t>SANTA RITA</t>
  </si>
  <si>
    <t>SANTA LUZIA</t>
  </si>
  <si>
    <t>SALGADO DE SAO FELIX</t>
  </si>
  <si>
    <t>RIO TINTO</t>
  </si>
  <si>
    <t>RIACHO DOS CAVALOS</t>
  </si>
  <si>
    <t>RIACHO DE SANTO ANTONIO</t>
  </si>
  <si>
    <t>RIACHAO DO POCO</t>
  </si>
  <si>
    <t>RIACHAO DO BACAMARTE</t>
  </si>
  <si>
    <t>RIACHAO</t>
  </si>
  <si>
    <t>REMIGIO</t>
  </si>
  <si>
    <t>QUEIMADAS</t>
  </si>
  <si>
    <t>PUXINANA</t>
  </si>
  <si>
    <t>PRINCESA ISABEL</t>
  </si>
  <si>
    <t>PRATA</t>
  </si>
  <si>
    <t>POMBAL</t>
  </si>
  <si>
    <t>POCO DE JOSE DE MOURA</t>
  </si>
  <si>
    <t>POCO DANTAS</t>
  </si>
  <si>
    <t>POCINHOS</t>
  </si>
  <si>
    <t>PITIMBU</t>
  </si>
  <si>
    <t>PIRPIRITUBA</t>
  </si>
  <si>
    <t>PILOEZINHOS</t>
  </si>
  <si>
    <t>PILAR</t>
  </si>
  <si>
    <t>PICUI</t>
  </si>
  <si>
    <t>PIANCO</t>
  </si>
  <si>
    <t>PEDRO REGIS</t>
  </si>
  <si>
    <t>PEDRAS DE FOGO</t>
  </si>
  <si>
    <t>PEDRA LAVRADA</t>
  </si>
  <si>
    <t>PEDRA BRANCA</t>
  </si>
  <si>
    <t>PATOS</t>
  </si>
  <si>
    <t>PARARI</t>
  </si>
  <si>
    <t>OURO VELHO</t>
  </si>
  <si>
    <t>OLIVEDOS</t>
  </si>
  <si>
    <t>OLHO D'AGUA</t>
  </si>
  <si>
    <t>NOVA PALMEIRA</t>
  </si>
  <si>
    <t>NOVA FLORESTA</t>
  </si>
  <si>
    <t>NAZAREZINHO</t>
  </si>
  <si>
    <t>NATUBA</t>
  </si>
  <si>
    <t>MULUNGU</t>
  </si>
  <si>
    <t>MONTEIRO</t>
  </si>
  <si>
    <t>MONTE HOREBE</t>
  </si>
  <si>
    <t>MONTADAS</t>
  </si>
  <si>
    <t>MOGEIRO</t>
  </si>
  <si>
    <t>MATUREIA</t>
  </si>
  <si>
    <t>MATO GROSSO</t>
  </si>
  <si>
    <t>MATINHAS</t>
  </si>
  <si>
    <t>MATARACA</t>
  </si>
  <si>
    <t>MARIZOPOLIS</t>
  </si>
  <si>
    <t>MARI</t>
  </si>
  <si>
    <t>MARCACAO</t>
  </si>
  <si>
    <t>MANAIRA</t>
  </si>
  <si>
    <t>MAMANGUAPE</t>
  </si>
  <si>
    <t>MALTA</t>
  </si>
  <si>
    <t>MAE D'AGUA</t>
  </si>
  <si>
    <t>LUCENA</t>
  </si>
  <si>
    <t>LOGRADOURO</t>
  </si>
  <si>
    <t>LIVRAMENTO</t>
  </si>
  <si>
    <t>LASTRO</t>
  </si>
  <si>
    <t>LAGOA SECA</t>
  </si>
  <si>
    <t>LAGOA DE DENTRO</t>
  </si>
  <si>
    <t>LAGOA</t>
  </si>
  <si>
    <t>JURU</t>
  </si>
  <si>
    <t>JURIPIRANGA</t>
  </si>
  <si>
    <t>JUNCO DO SERIDO</t>
  </si>
  <si>
    <t>JUAZEIRINHO</t>
  </si>
  <si>
    <t>JUAREZ TAVORA</t>
  </si>
  <si>
    <t>JOAO PESSOA</t>
  </si>
  <si>
    <t>JERICO</t>
  </si>
  <si>
    <t>JACARAU</t>
  </si>
  <si>
    <t>ITATUBA</t>
  </si>
  <si>
    <t>ITAPOROROCA</t>
  </si>
  <si>
    <t>INGA</t>
  </si>
  <si>
    <t>IMACULADA</t>
  </si>
  <si>
    <t>IGARACY</t>
  </si>
  <si>
    <t>IBIARA</t>
  </si>
  <si>
    <t>GURJAO</t>
  </si>
  <si>
    <t>GURINHEM</t>
  </si>
  <si>
    <t>GUARABIRA</t>
  </si>
  <si>
    <t>GADO BRAVO</t>
  </si>
  <si>
    <t>FREI MARTINHO</t>
  </si>
  <si>
    <t>FAGUNDES</t>
  </si>
  <si>
    <t>ESPERANCA</t>
  </si>
  <si>
    <t>EMAS</t>
  </si>
  <si>
    <t>DUAS ESTRADAS</t>
  </si>
  <si>
    <t>DONA INES</t>
  </si>
  <si>
    <t>DIAMANTE</t>
  </si>
  <si>
    <t>DESTERRO</t>
  </si>
  <si>
    <t>DAMIAO</t>
  </si>
  <si>
    <t>CURRAL VELHO</t>
  </si>
  <si>
    <t>CURRAL DE CIMA</t>
  </si>
  <si>
    <t>CUITEGI</t>
  </si>
  <si>
    <t>CUITE DE MAMANGUAPE</t>
  </si>
  <si>
    <t>CUITE</t>
  </si>
  <si>
    <t>CUBATI</t>
  </si>
  <si>
    <t>CRUZ DO ESPIRITO SANTO</t>
  </si>
  <si>
    <t>COXIXOLA</t>
  </si>
  <si>
    <t>COREMAS</t>
  </si>
  <si>
    <t>CONGO</t>
  </si>
  <si>
    <t>CONDE</t>
  </si>
  <si>
    <t>CONCEICAO</t>
  </si>
  <si>
    <t>CATURITE</t>
  </si>
  <si>
    <t>CATOLE DO ROCHA</t>
  </si>
  <si>
    <t>CATINGUEIRA</t>
  </si>
  <si>
    <t>CASSERENGUE</t>
  </si>
  <si>
    <t>CARRAPATEIRA</t>
  </si>
  <si>
    <t>CAPIM</t>
  </si>
  <si>
    <t>CAMPO DE SANTANA</t>
  </si>
  <si>
    <t>CAMPINA GRANDE</t>
  </si>
  <si>
    <t>CAMALAU</t>
  </si>
  <si>
    <t>CALDAS BRANDAO</t>
  </si>
  <si>
    <t>CAJAZEIRINHAS</t>
  </si>
  <si>
    <t>CAJAZEIRAS</t>
  </si>
  <si>
    <t>CACIMBAS</t>
  </si>
  <si>
    <t>CACIMBA DE DENTRO</t>
  </si>
  <si>
    <t>CACIMBA DE AREIA</t>
  </si>
  <si>
    <t>CACHOEIRA DOS INDIOS</t>
  </si>
  <si>
    <t>CABEDELO</t>
  </si>
  <si>
    <t>CABACEIRAS</t>
  </si>
  <si>
    <t>CAAPORA</t>
  </si>
  <si>
    <t>BREJO DOS SANTOS</t>
  </si>
  <si>
    <t>BREJO DO CRUZ</t>
  </si>
  <si>
    <t>BOQUEIRAO</t>
  </si>
  <si>
    <t>BONITO DE SANTA FE</t>
  </si>
  <si>
    <t>BOA VENTURA</t>
  </si>
  <si>
    <t>BERNARDINO BATISTA</t>
  </si>
  <si>
    <t>BELEM DO BREJO DO CRUZ</t>
  </si>
  <si>
    <t>BELEM</t>
  </si>
  <si>
    <t>BAYEUX</t>
  </si>
  <si>
    <t>BARRA DE SAO MIGUEL</t>
  </si>
  <si>
    <t>BARRA DE SANTANA</t>
  </si>
  <si>
    <t>BARRA DE SANTA ROSA</t>
  </si>
  <si>
    <t>BARAUNAS</t>
  </si>
  <si>
    <t>BANANEIRAS</t>
  </si>
  <si>
    <t>BAIA DA TRAICAO</t>
  </si>
  <si>
    <t>ASSUNCAO</t>
  </si>
  <si>
    <t>AROEIRAS</t>
  </si>
  <si>
    <t>AREIAL</t>
  </si>
  <si>
    <t>AREIA DE BARAUNAS</t>
  </si>
  <si>
    <t>AREIA</t>
  </si>
  <si>
    <t>ARARA</t>
  </si>
  <si>
    <t>ARACAGI</t>
  </si>
  <si>
    <t>ALHANDRA</t>
  </si>
  <si>
    <t>ALGODAO DE JANDAIRA</t>
  </si>
  <si>
    <t>ALCANTIL</t>
  </si>
  <si>
    <t>ALAGOA NOVA</t>
  </si>
  <si>
    <t>ALAGOA GRANDE</t>
  </si>
  <si>
    <t>AGUIAR</t>
  </si>
  <si>
    <t>PA</t>
  </si>
  <si>
    <t>XINGUARA</t>
  </si>
  <si>
    <t>VITORIA DO XINGU</t>
  </si>
  <si>
    <t>VISEU</t>
  </si>
  <si>
    <t>URUARA</t>
  </si>
  <si>
    <t>ULIANOPOLIS</t>
  </si>
  <si>
    <t>TUCURUI</t>
  </si>
  <si>
    <t>TUCUMA</t>
  </si>
  <si>
    <t>TRAIRAO</t>
  </si>
  <si>
    <t>TRACUATEUA</t>
  </si>
  <si>
    <t>TOME-ACU</t>
  </si>
  <si>
    <t>TERRA SANTA</t>
  </si>
  <si>
    <t>TERRA ALTA</t>
  </si>
  <si>
    <t>TAILANDIA</t>
  </si>
  <si>
    <t>SOURE</t>
  </si>
  <si>
    <t>SENADOR JOSE PORFIRIO</t>
  </si>
  <si>
    <t>SAO SEBASTIAO DA BOA VISTA</t>
  </si>
  <si>
    <t>SAO MIGUEL DO GUAMA</t>
  </si>
  <si>
    <t>SAO JOAO DO ARAGUAIA</t>
  </si>
  <si>
    <t>SAO JOAO DE PIRABAS</t>
  </si>
  <si>
    <t>SAO JOAO DA PONTA</t>
  </si>
  <si>
    <t>SAO GERALDO DO ARAGUAIA</t>
  </si>
  <si>
    <t>SAO FRANCISCO DO PARA</t>
  </si>
  <si>
    <t>SAO FELIX DO XINGU</t>
  </si>
  <si>
    <t>SAO DOMINGOS DO CAPIM</t>
  </si>
  <si>
    <t>SAO DOMINGOS DO ARAGUAIA</t>
  </si>
  <si>
    <t>SAO CAETANO DE ODIVELAS</t>
  </si>
  <si>
    <t>SANTO ANTONIO DO TAUA</t>
  </si>
  <si>
    <t>SANTAREM NOVO</t>
  </si>
  <si>
    <t>SANTANA DO ARAGUAIA</t>
  </si>
  <si>
    <t>SANTA MARIA DO PARA</t>
  </si>
  <si>
    <t>SANTA MARIA DAS BARREIRAS</t>
  </si>
  <si>
    <t>SANTA LUZIA DO PARA</t>
  </si>
  <si>
    <t>SANTA ISABEL DO PARA</t>
  </si>
  <si>
    <t>SANTA CRUZ DO ARARI</t>
  </si>
  <si>
    <t>SANTA BARBARA DO PARA</t>
  </si>
  <si>
    <t>SALVATERRA</t>
  </si>
  <si>
    <t>SALINOPOLIS</t>
  </si>
  <si>
    <t>RUROPOLIS</t>
  </si>
  <si>
    <t>RONDON DO PARA</t>
  </si>
  <si>
    <t>RIO MARIA</t>
  </si>
  <si>
    <t>REDENCAO</t>
  </si>
  <si>
    <t>QUATIPURU</t>
  </si>
  <si>
    <t>PRAINHA</t>
  </si>
  <si>
    <t>PORTO DE MOZ</t>
  </si>
  <si>
    <t>PORTEL</t>
  </si>
  <si>
    <t>PONTA DE PEDRAS</t>
  </si>
  <si>
    <t>PLACAS</t>
  </si>
  <si>
    <t>PICARRA</t>
  </si>
  <si>
    <t>PEIXE-BOI</t>
  </si>
  <si>
    <t>PARAUAPEBAS</t>
  </si>
  <si>
    <t>PARAGOMINAS</t>
  </si>
  <si>
    <t>PALESTINA DO PARA</t>
  </si>
  <si>
    <t>PACAJA</t>
  </si>
  <si>
    <t>OURILANDIA DO NORTE</t>
  </si>
  <si>
    <t>OUREM</t>
  </si>
  <si>
    <t>ORIXIMINA</t>
  </si>
  <si>
    <t>OEIRAS DO PARA</t>
  </si>
  <si>
    <t>OBIDOS</t>
  </si>
  <si>
    <t>NOVO REPARTIMENTO</t>
  </si>
  <si>
    <t>NOVO PROGRESSO</t>
  </si>
  <si>
    <t>NOVA TIMBOTEUA</t>
  </si>
  <si>
    <t>NOVA IPIXUNA</t>
  </si>
  <si>
    <t>NOVA ESPERANCA DO PIRIA</t>
  </si>
  <si>
    <t>MUANA</t>
  </si>
  <si>
    <t>MOJU</t>
  </si>
  <si>
    <t>MOCAJUBA</t>
  </si>
  <si>
    <t>MELGACO</t>
  </si>
  <si>
    <t>MEDICILANDIA</t>
  </si>
  <si>
    <t>MARITUBA</t>
  </si>
  <si>
    <t>MARAPANIM</t>
  </si>
  <si>
    <t>MARACANA</t>
  </si>
  <si>
    <t>MARABA</t>
  </si>
  <si>
    <t>MAGALHAES BARATA</t>
  </si>
  <si>
    <t>MAE DO RIO</t>
  </si>
  <si>
    <t>LIMOEIRO DO AJURU</t>
  </si>
  <si>
    <t>JURUTI</t>
  </si>
  <si>
    <t>JACUNDA</t>
  </si>
  <si>
    <t>JACAREACANGA</t>
  </si>
  <si>
    <t>ITUPIRANGA</t>
  </si>
  <si>
    <t>ITAITUBA</t>
  </si>
  <si>
    <t>IRITUIA</t>
  </si>
  <si>
    <t>IPIXUNA DO PARA</t>
  </si>
  <si>
    <t>INHANGAPI</t>
  </si>
  <si>
    <t>IGARAPE-MIRI</t>
  </si>
  <si>
    <t>IGARAPE-ACU</t>
  </si>
  <si>
    <t>GURUPA</t>
  </si>
  <si>
    <t>GOIANESIA DO PARA</t>
  </si>
  <si>
    <t>GARRAFAO DO NORTE</t>
  </si>
  <si>
    <t>FLORESTA DO ARAGUAIA</t>
  </si>
  <si>
    <t>FARO</t>
  </si>
  <si>
    <t>ELDORADO DO CARAJAS</t>
  </si>
  <si>
    <t>DOM ELISEU</t>
  </si>
  <si>
    <t>CURUCA</t>
  </si>
  <si>
    <t>CURUA</t>
  </si>
  <si>
    <t>CURRALINHO</t>
  </si>
  <si>
    <t>CURIONOPOLIS</t>
  </si>
  <si>
    <t>CUMARU DO NORTE</t>
  </si>
  <si>
    <t>CONCORDIA DO PARA</t>
  </si>
  <si>
    <t>CONCEICAO DO ARAGUAIA</t>
  </si>
  <si>
    <t>COLARES</t>
  </si>
  <si>
    <t>CHAVES</t>
  </si>
  <si>
    <t>CASTANHAL</t>
  </si>
  <si>
    <t>CAPITAO POCO</t>
  </si>
  <si>
    <t>CANAA DOS CARAJAS</t>
  </si>
  <si>
    <t>CAMETA</t>
  </si>
  <si>
    <t>CACHOEIRA DO PIRIA</t>
  </si>
  <si>
    <t>CACHOEIRA DO ARARI</t>
  </si>
  <si>
    <t>BUJARU</t>
  </si>
  <si>
    <t>BREVES</t>
  </si>
  <si>
    <t>BREU BRANCO</t>
  </si>
  <si>
    <t>BREJO GRANDE DO ARAGUAIA</t>
  </si>
  <si>
    <t>BRASIL NOVO</t>
  </si>
  <si>
    <t>BRAGANCA</t>
  </si>
  <si>
    <t>BENEVIDES</t>
  </si>
  <si>
    <t>BELTERRA</t>
  </si>
  <si>
    <t>BARCARENA</t>
  </si>
  <si>
    <t>BANNACH</t>
  </si>
  <si>
    <t>BAIAO</t>
  </si>
  <si>
    <t>BAGRE</t>
  </si>
  <si>
    <t>AVEIRO</t>
  </si>
  <si>
    <t>AURORA DO PARA</t>
  </si>
  <si>
    <t>AUGUSTO CORREA</t>
  </si>
  <si>
    <t>ANAPU</t>
  </si>
  <si>
    <t>ANANINDEUA</t>
  </si>
  <si>
    <t>ANAJAS</t>
  </si>
  <si>
    <t>ALTAMIRA</t>
  </si>
  <si>
    <t>ALMEIRIM</t>
  </si>
  <si>
    <t>ALENQUER</t>
  </si>
  <si>
    <t>AGUA AZUL DO NORTE</t>
  </si>
  <si>
    <t>AFUA</t>
  </si>
  <si>
    <t>ACARA</t>
  </si>
  <si>
    <t>ABEL FIGUEIREDO</t>
  </si>
  <si>
    <t>ABAETETUBA</t>
  </si>
  <si>
    <t>MT</t>
  </si>
  <si>
    <t>VILA RICA</t>
  </si>
  <si>
    <t>VILA BELA DA SANTISSIMA TRINDADE</t>
  </si>
  <si>
    <t>VERA</t>
  </si>
  <si>
    <t>VALE DE SAO DOMINGOS</t>
  </si>
  <si>
    <t>UNIAO DO SUL</t>
  </si>
  <si>
    <t>TORIXOREU</t>
  </si>
  <si>
    <t>TESOURO</t>
  </si>
  <si>
    <t>TERRA NOVA DO NORTE</t>
  </si>
  <si>
    <t>TAPURAH</t>
  </si>
  <si>
    <t>TANGARA DA SERRA</t>
  </si>
  <si>
    <t>TABAPORA</t>
  </si>
  <si>
    <t>SORRISO</t>
  </si>
  <si>
    <t>SINOP</t>
  </si>
  <si>
    <t>SERRA NOVA DOURADA</t>
  </si>
  <si>
    <t>SAPEZAL</t>
  </si>
  <si>
    <t>SAO PEDRO DA CIPA</t>
  </si>
  <si>
    <t>SAO JOSE DOS QUATRO MARCOS</t>
  </si>
  <si>
    <t>SAO JOSE DO XINGU</t>
  </si>
  <si>
    <t>SAO JOSE DO RIO CLARO</t>
  </si>
  <si>
    <t>SAO JOSE DO POVO</t>
  </si>
  <si>
    <t>SAO FELIX DO ARAGUAIA</t>
  </si>
  <si>
    <t>SANTO ANTONIO DO LEVERGER</t>
  </si>
  <si>
    <t>SANTO ANTONIO DO LESTE</t>
  </si>
  <si>
    <t>SANTO AFONSO</t>
  </si>
  <si>
    <t>SANTA RITA DO TRIVELATO</t>
  </si>
  <si>
    <t>SANTA CRUZ DO XINGU</t>
  </si>
  <si>
    <t>SANTA CARMEM</t>
  </si>
  <si>
    <t>SALTO DO CEU</t>
  </si>
  <si>
    <t>ROSARIO OESTE</t>
  </si>
  <si>
    <t>RONDONOPOLIS</t>
  </si>
  <si>
    <t>RONDOLANDIA</t>
  </si>
  <si>
    <t>RIO BRANCO</t>
  </si>
  <si>
    <t>RIBEIRAOZINHO</t>
  </si>
  <si>
    <t>RIBEIRAO CASCALHEIRA</t>
  </si>
  <si>
    <t>RESERVA DO CABACAL</t>
  </si>
  <si>
    <t>QUERENCIA</t>
  </si>
  <si>
    <t>PRIMAVERA DO LESTE</t>
  </si>
  <si>
    <t>POXOREO</t>
  </si>
  <si>
    <t>PORTO ESTRELA</t>
  </si>
  <si>
    <t>PORTO ESPERIDIAO</t>
  </si>
  <si>
    <t>PORTO DOS GAUCHOS</t>
  </si>
  <si>
    <t>PORTO ALEGRE DO NORTE</t>
  </si>
  <si>
    <t>PONTES E LACERDA</t>
  </si>
  <si>
    <t>PONTE BRANCA</t>
  </si>
  <si>
    <t>PONTAL DO ARAGUAIA</t>
  </si>
  <si>
    <t>POCONE</t>
  </si>
  <si>
    <t>PLANALTO DA SERRA</t>
  </si>
  <si>
    <t>PEIXOTO DE AZEVEDO</t>
  </si>
  <si>
    <t>PARANATINGA</t>
  </si>
  <si>
    <t>PARANAITA</t>
  </si>
  <si>
    <t>NOVO SAO JOAQUIM</t>
  </si>
  <si>
    <t>NOVO MUNDO</t>
  </si>
  <si>
    <t>NOVO HORIZONTE DO NORTE</t>
  </si>
  <si>
    <t>NOVA XAVANTINA</t>
  </si>
  <si>
    <t>NOVA UBIRATA</t>
  </si>
  <si>
    <t>NOVA SANTA HELENA</t>
  </si>
  <si>
    <t>NOVA NAZARE</t>
  </si>
  <si>
    <t>NOVA MUTUM</t>
  </si>
  <si>
    <t>NOVA MONTE VERDE</t>
  </si>
  <si>
    <t>NOVA MARINGA</t>
  </si>
  <si>
    <t>NOVA MARILANDIA</t>
  </si>
  <si>
    <t>NOVA LACERDA</t>
  </si>
  <si>
    <t>NOVA GUARITA</t>
  </si>
  <si>
    <t>NOVA CANAA DO NORTE</t>
  </si>
  <si>
    <t>NOVA BRASILANDIA</t>
  </si>
  <si>
    <t>NOVA BANDEIRANTES</t>
  </si>
  <si>
    <t>NOSSA SENHORA DO LIVRAMENTO</t>
  </si>
  <si>
    <t>NORTELANDIA</t>
  </si>
  <si>
    <t>NOBRES</t>
  </si>
  <si>
    <t>MIRASSOL D'OESTE</t>
  </si>
  <si>
    <t>MATUPA</t>
  </si>
  <si>
    <t>MARCELANDIA</t>
  </si>
  <si>
    <t>LUCIARA</t>
  </si>
  <si>
    <t>LUCAS DO RIO VERDE</t>
  </si>
  <si>
    <t>LAMBARI D'OESTE</t>
  </si>
  <si>
    <t>JUSCIMEIRA</t>
  </si>
  <si>
    <t>JURUENA</t>
  </si>
  <si>
    <t>JUINA</t>
  </si>
  <si>
    <t>JUARA</t>
  </si>
  <si>
    <t>JAURU</t>
  </si>
  <si>
    <t>JANGADA</t>
  </si>
  <si>
    <t>JACIARA</t>
  </si>
  <si>
    <t>ITIQUIRA</t>
  </si>
  <si>
    <t>ITAUBA</t>
  </si>
  <si>
    <t>Itanhangá</t>
  </si>
  <si>
    <t>Ipiranga do Norte</t>
  </si>
  <si>
    <t>INDIAVAI</t>
  </si>
  <si>
    <t>GUIRATINGA</t>
  </si>
  <si>
    <t>GUARANTA DO NORTE</t>
  </si>
  <si>
    <t>GLORIA D'OESTE</t>
  </si>
  <si>
    <t>GAUCHA DO NORTE</t>
  </si>
  <si>
    <t>FIGUEIROPOLIS D'OESTE</t>
  </si>
  <si>
    <t>FELIZ NATAL</t>
  </si>
  <si>
    <t>DOM AQUINO</t>
  </si>
  <si>
    <t>DIAMANTINO</t>
  </si>
  <si>
    <t>DENISE</t>
  </si>
  <si>
    <t>CURVELANDIA</t>
  </si>
  <si>
    <t>CUIABA</t>
  </si>
  <si>
    <t>COTRIGUACU</t>
  </si>
  <si>
    <t>CONQUISTA D'OESTE</t>
  </si>
  <si>
    <t>CONFRESA</t>
  </si>
  <si>
    <t>COMODORO</t>
  </si>
  <si>
    <t>COLNIZA</t>
  </si>
  <si>
    <t>COLIDER</t>
  </si>
  <si>
    <t>COCALINHO</t>
  </si>
  <si>
    <t>CLAUDIA</t>
  </si>
  <si>
    <t>CHAPADA DOS GUIMARAES</t>
  </si>
  <si>
    <t>CASTANHEIRA</t>
  </si>
  <si>
    <t>CARLINDA</t>
  </si>
  <si>
    <t>CANARANA</t>
  </si>
  <si>
    <t>CANABRAVA DO NORTE</t>
  </si>
  <si>
    <t>CAMPOS DE JULIO</t>
  </si>
  <si>
    <t>CAMPO VERDE</t>
  </si>
  <si>
    <t>CAMPO NOVO DO PARECIS</t>
  </si>
  <si>
    <t>CAMPINAPOLIS</t>
  </si>
  <si>
    <t>CACERES</t>
  </si>
  <si>
    <t>BRASNORTE</t>
  </si>
  <si>
    <t>BOM JESUS DO ARAGUAIA</t>
  </si>
  <si>
    <t>BARRA DO GARCAS</t>
  </si>
  <si>
    <t>BARRA DO BUGRES</t>
  </si>
  <si>
    <t>BARAO DE MELGACO</t>
  </si>
  <si>
    <t>ARIPUANA</t>
  </si>
  <si>
    <t>ARENAPOLIS</t>
  </si>
  <si>
    <t>ARAPUTANGA</t>
  </si>
  <si>
    <t>ARAGUAINHA</t>
  </si>
  <si>
    <t>ARAGUAIANA</t>
  </si>
  <si>
    <t>APIACAS</t>
  </si>
  <si>
    <t>ALTO TAQUARI</t>
  </si>
  <si>
    <t>ALTO PARAGUAI</t>
  </si>
  <si>
    <t>ALTO GARCAS</t>
  </si>
  <si>
    <t>ALTO BOA VISTA</t>
  </si>
  <si>
    <t>ALTO ARAGUAIA</t>
  </si>
  <si>
    <t>ALTA FLORESTA</t>
  </si>
  <si>
    <t>AGUA BOA</t>
  </si>
  <si>
    <t>ACORIZAL</t>
  </si>
  <si>
    <t>MS</t>
  </si>
  <si>
    <t>VICENTINA</t>
  </si>
  <si>
    <t>TRES LAGOAS</t>
  </si>
  <si>
    <t>TERENOS</t>
  </si>
  <si>
    <t>TAQUARUSSU</t>
  </si>
  <si>
    <t>TACURU</t>
  </si>
  <si>
    <t>SONORA</t>
  </si>
  <si>
    <t>SIDROLANDIA</t>
  </si>
  <si>
    <t>SETE QUEDAS</t>
  </si>
  <si>
    <t>SELVIRIA</t>
  </si>
  <si>
    <t>SAO GABRIEL DO OESTE</t>
  </si>
  <si>
    <t>SANTA RITA DO PARDO</t>
  </si>
  <si>
    <t>ROCHEDO</t>
  </si>
  <si>
    <t>RIO VERDE DE MATO GROSSO</t>
  </si>
  <si>
    <t>RIO BRILHANTE</t>
  </si>
  <si>
    <t>RIBAS DO RIO PARDO</t>
  </si>
  <si>
    <t>PORTO MURTINHO</t>
  </si>
  <si>
    <t>PONTA PORA</t>
  </si>
  <si>
    <t>PEDRO GOMES</t>
  </si>
  <si>
    <t>PARANHOS</t>
  </si>
  <si>
    <t>PARANAIBA</t>
  </si>
  <si>
    <t>NOVO HORIZONTE DO SUL</t>
  </si>
  <si>
    <t>NOVA ANDRADINA</t>
  </si>
  <si>
    <t>NOVA ALVORADA DO SUL</t>
  </si>
  <si>
    <t>NIOAQUE</t>
  </si>
  <si>
    <t>NAVIRAI</t>
  </si>
  <si>
    <t>MUNDO NOVO</t>
  </si>
  <si>
    <t>MIRANDA</t>
  </si>
  <si>
    <t>MARACAJU</t>
  </si>
  <si>
    <t>LAGUNA CARAPA</t>
  </si>
  <si>
    <t>LADARIO</t>
  </si>
  <si>
    <t>JUTI</t>
  </si>
  <si>
    <t>JATEI</t>
  </si>
  <si>
    <t>JARDIM</t>
  </si>
  <si>
    <t>JARAGUARI</t>
  </si>
  <si>
    <t>JAPORA</t>
  </si>
  <si>
    <t>IVINHEMA</t>
  </si>
  <si>
    <t>ITAQUIRAI</t>
  </si>
  <si>
    <t>ITAPORA</t>
  </si>
  <si>
    <t>INOCENCIA</t>
  </si>
  <si>
    <t>IGUATEMI</t>
  </si>
  <si>
    <t>GUIA LOPES DA LAGUNA</t>
  </si>
  <si>
    <t>GLORIA DE DOURADOS</t>
  </si>
  <si>
    <t>FATIMA DO SUL</t>
  </si>
  <si>
    <t>DOURADOS</t>
  </si>
  <si>
    <t>DOIS IRMAOS DO BURITI</t>
  </si>
  <si>
    <t>DEODAPOLIS</t>
  </si>
  <si>
    <t>COXIM</t>
  </si>
  <si>
    <t>COSTA RICA</t>
  </si>
  <si>
    <t>CORUMBA</t>
  </si>
  <si>
    <t>CORONEL SAPUCAIA</t>
  </si>
  <si>
    <t>CORGUINHO</t>
  </si>
  <si>
    <t>CHAPADAO DO SUL</t>
  </si>
  <si>
    <t>CASSILANDIA</t>
  </si>
  <si>
    <t>CAMPO GRANDE</t>
  </si>
  <si>
    <t>CAMAPUA</t>
  </si>
  <si>
    <t>CAARAPO</t>
  </si>
  <si>
    <t>BRASILANDIA</t>
  </si>
  <si>
    <t>BODOQUENA</t>
  </si>
  <si>
    <t>BELA VISTA</t>
  </si>
  <si>
    <t>BATAIPORA</t>
  </si>
  <si>
    <t>BATAGUASSU</t>
  </si>
  <si>
    <t>ARAL MOREIRA</t>
  </si>
  <si>
    <t>AQUIDAUANA</t>
  </si>
  <si>
    <t>APARECIDA DO TABOADO</t>
  </si>
  <si>
    <t>ANTONIO JOAO</t>
  </si>
  <si>
    <t>ANGELICA</t>
  </si>
  <si>
    <t>ANAURILANDIA</t>
  </si>
  <si>
    <t>ANASTACIO</t>
  </si>
  <si>
    <t>AMAMBAI</t>
  </si>
  <si>
    <t>ALCINOPOLIS</t>
  </si>
  <si>
    <t>AGUA CLARA</t>
  </si>
  <si>
    <t>MG</t>
  </si>
  <si>
    <t>WENCESLAU BRAZ</t>
  </si>
  <si>
    <t>VOLTA GRANDE</t>
  </si>
  <si>
    <t>VISCONDE DO RIO BRANCO</t>
  </si>
  <si>
    <t>VIRGOLANDIA</t>
  </si>
  <si>
    <t>VIRGINOPOLIS</t>
  </si>
  <si>
    <t>VIRGINIA</t>
  </si>
  <si>
    <t>VIRGEM DA LAPA</t>
  </si>
  <si>
    <t>VIEIRAS</t>
  </si>
  <si>
    <t>VESPASIANO</t>
  </si>
  <si>
    <t>VERMELHO NOVO</t>
  </si>
  <si>
    <t>VERISSIMO</t>
  </si>
  <si>
    <t>VEREDINHA</t>
  </si>
  <si>
    <t>VERDELANDIA</t>
  </si>
  <si>
    <t>VAZANTE</t>
  </si>
  <si>
    <t>VARZELANDIA</t>
  </si>
  <si>
    <t>VARZEA DA PALMA</t>
  </si>
  <si>
    <t>VARJAO DE MINAS</t>
  </si>
  <si>
    <t>VARGINHA</t>
  </si>
  <si>
    <t>VARGEM GRANDE DO RIO PARDO</t>
  </si>
  <si>
    <t>VARGEM ALEGRE</t>
  </si>
  <si>
    <t>URUCUIA</t>
  </si>
  <si>
    <t>URUCANIA</t>
  </si>
  <si>
    <t>URUANA DE MINAS</t>
  </si>
  <si>
    <t>UNIAO DE MINAS</t>
  </si>
  <si>
    <t>UNAI</t>
  </si>
  <si>
    <t>UMBURATIBA</t>
  </si>
  <si>
    <t>UBERLANDIA</t>
  </si>
  <si>
    <t>UBERABA</t>
  </si>
  <si>
    <t>UBAPORANGA</t>
  </si>
  <si>
    <t>UBAI</t>
  </si>
  <si>
    <t>UBA</t>
  </si>
  <si>
    <t>TURVOLANDIA</t>
  </si>
  <si>
    <t>TUPACIGUARA</t>
  </si>
  <si>
    <t>TUMIRITINGA</t>
  </si>
  <si>
    <t>TRES PONTAS</t>
  </si>
  <si>
    <t>TRES MARIAS</t>
  </si>
  <si>
    <t>TRES CORACOES</t>
  </si>
  <si>
    <t>TOMBOS</t>
  </si>
  <si>
    <t>TOCOS DO MOJI</t>
  </si>
  <si>
    <t>TOCANTINS</t>
  </si>
  <si>
    <t>TIROS</t>
  </si>
  <si>
    <t>TIRADENTES</t>
  </si>
  <si>
    <t>TIMOTEO</t>
  </si>
  <si>
    <t>TEOFILO OTONI</t>
  </si>
  <si>
    <t>TEIXEIRAS</t>
  </si>
  <si>
    <t>TARUMIRIM</t>
  </si>
  <si>
    <t>TAQUARACU DE MINAS</t>
  </si>
  <si>
    <t>TAPARUBA</t>
  </si>
  <si>
    <t>TAIOBEIRAS</t>
  </si>
  <si>
    <t>TABULEIRO</t>
  </si>
  <si>
    <t>SOLEDADE DE MINAS</t>
  </si>
  <si>
    <t>SOBRALIA</t>
  </si>
  <si>
    <t>SIMONESIA</t>
  </si>
  <si>
    <t>SIMAO PEREIRA</t>
  </si>
  <si>
    <t>SILVIANOPOLIS</t>
  </si>
  <si>
    <t>SILVEIRANIA</t>
  </si>
  <si>
    <t>SETUBINHA</t>
  </si>
  <si>
    <t>SETE LAGOAS</t>
  </si>
  <si>
    <t>SERRO</t>
  </si>
  <si>
    <t>SERRANOS</t>
  </si>
  <si>
    <t>SERRANOPOLIS DE MINAS</t>
  </si>
  <si>
    <t>SERRANIA</t>
  </si>
  <si>
    <t>SERRA DOS AIMORES</t>
  </si>
  <si>
    <t>SERRA DO SALITRE</t>
  </si>
  <si>
    <t>SERRA DA SAUDADE</t>
  </si>
  <si>
    <t>SERRA AZUL DE MINAS</t>
  </si>
  <si>
    <t>SERITINGA</t>
  </si>
  <si>
    <t>SERICITA</t>
  </si>
  <si>
    <t>SENHORA DOS REMEDIOS</t>
  </si>
  <si>
    <t>SENHORA DO PORTO</t>
  </si>
  <si>
    <t>SENHORA DE OLIVEIRA</t>
  </si>
  <si>
    <t>SENADOR MODESTINO GONCALVES</t>
  </si>
  <si>
    <t>SENADOR JOSE BENTO</t>
  </si>
  <si>
    <t>SENADOR FIRMINO</t>
  </si>
  <si>
    <t>SENADOR CORTES</t>
  </si>
  <si>
    <t>SENADOR AMARAL</t>
  </si>
  <si>
    <t>SEM-PEIXE</t>
  </si>
  <si>
    <t>SARZEDO</t>
  </si>
  <si>
    <t>SARDOA</t>
  </si>
  <si>
    <t>SAPUCAI-MIRIM</t>
  </si>
  <si>
    <t>SAO VICENTE DE MINAS</t>
  </si>
  <si>
    <t>SAO TOME DAS LETRAS</t>
  </si>
  <si>
    <t>SAO TOMAS DE AQUINO</t>
  </si>
  <si>
    <t>SAO TIAGO</t>
  </si>
  <si>
    <t>SAO SEBASTIAO DO RIO VERDE</t>
  </si>
  <si>
    <t>SAO SEBASTIAO DO RIO PRETO</t>
  </si>
  <si>
    <t>SAO SEBASTIAO DO PARAISO</t>
  </si>
  <si>
    <t>SAO SEBASTIAO DO OESTE</t>
  </si>
  <si>
    <t>SAO SEBASTIAO DO MARANHAO</t>
  </si>
  <si>
    <t>SAO SEBASTIAO DO ANTA</t>
  </si>
  <si>
    <t>SAO SEBASTIAO DA VARGEM ALEGRE</t>
  </si>
  <si>
    <t>SAO SEBASTIAO DA BELA VISTA</t>
  </si>
  <si>
    <t>SAO ROQUE DE MINAS</t>
  </si>
  <si>
    <t>SAO ROMAO</t>
  </si>
  <si>
    <t>SAO PEDRO DOS FERROS</t>
  </si>
  <si>
    <t>SAO PEDRO DO SUACUI</t>
  </si>
  <si>
    <t>SAO PEDRO DA UNIAO</t>
  </si>
  <si>
    <t>SAO MIGUEL DO ANTA</t>
  </si>
  <si>
    <t>SAO LOURENCO</t>
  </si>
  <si>
    <t>SAO JOSE DO MANTIMENTO</t>
  </si>
  <si>
    <t>SAO JOSE DO JACURI</t>
  </si>
  <si>
    <t>SAO JOSE DO GOIABAL</t>
  </si>
  <si>
    <t>SAO JOSE DO ALEGRE</t>
  </si>
  <si>
    <t>SAO JOSE DA VARGINHA</t>
  </si>
  <si>
    <t>SAO JOSE DA SAFIRA</t>
  </si>
  <si>
    <t>SAO JOSE DA LAPA</t>
  </si>
  <si>
    <t>SAO JOSE DA BARRA</t>
  </si>
  <si>
    <t>SAO JOAQUIM DE BICAS</t>
  </si>
  <si>
    <t>SAO JOAO NEPOMUCENO</t>
  </si>
  <si>
    <t>SAO JOAO EVANGELISTA</t>
  </si>
  <si>
    <t>SAO JOAO DO PARAISO</t>
  </si>
  <si>
    <t>SAO JOAO DO PACUI</t>
  </si>
  <si>
    <t>SAO JOAO DO ORIENTE</t>
  </si>
  <si>
    <t>SAO JOAO DO MANTENINHA</t>
  </si>
  <si>
    <t>SAO JOAO DO MANHUACU</t>
  </si>
  <si>
    <t>SAO JOAO DEL REI</t>
  </si>
  <si>
    <t>SAO JOAO DAS MISSOES</t>
  </si>
  <si>
    <t>SAO JOAO DA PONTE</t>
  </si>
  <si>
    <t>SAO JOAO DA MATA</t>
  </si>
  <si>
    <t>SAO JOAO DA LAGOA</t>
  </si>
  <si>
    <t>SAO JOAO BATISTA DO GLORIA</t>
  </si>
  <si>
    <t>SAO GOTARDO</t>
  </si>
  <si>
    <t>SAO GONCALO DO SAPUCAI</t>
  </si>
  <si>
    <t>SAO GONCALO DO RIO PRETO</t>
  </si>
  <si>
    <t>SAO GONCALO DO RIO ABAIXO</t>
  </si>
  <si>
    <t>SAO GONCALO DO PARA</t>
  </si>
  <si>
    <t>SAO GONCALO DO ABAETE</t>
  </si>
  <si>
    <t>SAO GERALDO DO BAIXIO</t>
  </si>
  <si>
    <t>SAO GERALDO DA PIEDADE</t>
  </si>
  <si>
    <t>SAO GERALDO</t>
  </si>
  <si>
    <t>SAO FRANCISCO DO GLORIA</t>
  </si>
  <si>
    <t>SAO FRANCISCO DE SALES</t>
  </si>
  <si>
    <t>SAO FELIX DE MINAS</t>
  </si>
  <si>
    <t>SAO DOMINGOS DO PRATA</t>
  </si>
  <si>
    <t>SAO DOMINGOS DAS DORES</t>
  </si>
  <si>
    <t>SAO BRAS DO SUACUI</t>
  </si>
  <si>
    <t>SAO BENTO ABADE</t>
  </si>
  <si>
    <t>SANTOS DUMONT</t>
  </si>
  <si>
    <t>SANTO HIPOLITO</t>
  </si>
  <si>
    <t>SANTO ANTONIO DO RIO ABAIXO</t>
  </si>
  <si>
    <t>SANTO ANTONIO DO RETIRO</t>
  </si>
  <si>
    <t>SANTO ANTONIO DO MONTE</t>
  </si>
  <si>
    <t>SANTO ANTONIO DO JACINTO</t>
  </si>
  <si>
    <t>SANTO ANTONIO DO ITAMBE</t>
  </si>
  <si>
    <t>SANTO ANTONIO DO GRAMA</t>
  </si>
  <si>
    <t>SANTO ANTONIO DO AVENTUREIRO</t>
  </si>
  <si>
    <t>SANTO ANTONIO DO AMPARO</t>
  </si>
  <si>
    <t>SANTANA DOS MONTES</t>
  </si>
  <si>
    <t>SANTANA DO RIACHO</t>
  </si>
  <si>
    <t>SANTANA DO PARAISO</t>
  </si>
  <si>
    <t>SANTANA DO MANHUACU</t>
  </si>
  <si>
    <t>SANTANA DO JACARE</t>
  </si>
  <si>
    <t>SANTANA DO GARAMBEU</t>
  </si>
  <si>
    <t>SANTANA DO DESERTO</t>
  </si>
  <si>
    <t>SANTANA DE PIRAPAMA</t>
  </si>
  <si>
    <t>SANTANA DE CATAGUASES</t>
  </si>
  <si>
    <t>SANTANA DA VARGEM</t>
  </si>
  <si>
    <t>SANTA VITORIA</t>
  </si>
  <si>
    <t>SANTA ROSA DA SERRA</t>
  </si>
  <si>
    <t>SANTA RITA DO SAPUCAI</t>
  </si>
  <si>
    <t>SANTA RITA DO ITUETO</t>
  </si>
  <si>
    <t>SANTA RITA DO IBITIPOCA</t>
  </si>
  <si>
    <t>SANTA RITA DE MINAS</t>
  </si>
  <si>
    <t>SANTA RITA DE JACUTINGA</t>
  </si>
  <si>
    <t>SANTA RITA DE CALDAS</t>
  </si>
  <si>
    <t>SANTA MARIA DO SUACUI</t>
  </si>
  <si>
    <t>SANTA MARIA DO SALTO</t>
  </si>
  <si>
    <t>SANTA MARIA DE ITABIRA</t>
  </si>
  <si>
    <t>SANTA MARGARIDA</t>
  </si>
  <si>
    <t>SANTA JULIANA</t>
  </si>
  <si>
    <t>SANTA HELENA DE MINAS</t>
  </si>
  <si>
    <t>SANTA FE DE MINAS</t>
  </si>
  <si>
    <t>SANTA EFIGENIA DE MINAS</t>
  </si>
  <si>
    <t>SANTA CRUZ DO ESCALVADO</t>
  </si>
  <si>
    <t>SANTA CRUZ DE SALINAS</t>
  </si>
  <si>
    <t>SANTA CRUZ DE MINAS</t>
  </si>
  <si>
    <t>SANTA BARBARA DO TUGURIO</t>
  </si>
  <si>
    <t>SANTA BARBARA DO MONTE VERDE</t>
  </si>
  <si>
    <t>SANTA BARBARA DO LESTE</t>
  </si>
  <si>
    <t>SANTA BARBARA</t>
  </si>
  <si>
    <t>SALTO DA DIVISA</t>
  </si>
  <si>
    <t>SALINAS</t>
  </si>
  <si>
    <t>SACRAMENTO</t>
  </si>
  <si>
    <t>SABINOPOLIS</t>
  </si>
  <si>
    <t>SABARA</t>
  </si>
  <si>
    <t>RUBIM</t>
  </si>
  <si>
    <t>RUBELITA</t>
  </si>
  <si>
    <t>ROSARIO DA LIMEIRA</t>
  </si>
  <si>
    <t>ROMARIA</t>
  </si>
  <si>
    <t>RODEIRO</t>
  </si>
  <si>
    <t>ROCHEDO DE MINAS</t>
  </si>
  <si>
    <t>RITAPOLIS</t>
  </si>
  <si>
    <t>RIO VERMELHO</t>
  </si>
  <si>
    <t>RIO PRETO</t>
  </si>
  <si>
    <t>RIO POMBA</t>
  </si>
  <si>
    <t>RIO PIRACICABA</t>
  </si>
  <si>
    <t>RIO PARDO DE MINAS</t>
  </si>
  <si>
    <t>RIO PARANAIBA</t>
  </si>
  <si>
    <t>RIO NOVO</t>
  </si>
  <si>
    <t>RIO MANSO</t>
  </si>
  <si>
    <t>RIO ESPERA</t>
  </si>
  <si>
    <t>RIO DOCE</t>
  </si>
  <si>
    <t>RIO DO PRADO</t>
  </si>
  <si>
    <t>RIO CASCA</t>
  </si>
  <si>
    <t>RIO ACIMA</t>
  </si>
  <si>
    <t>RIBEIRAO VERMELHO</t>
  </si>
  <si>
    <t>RIBEIRAO DAS NEVES</t>
  </si>
  <si>
    <t>RIACHO DOS MACHADOS</t>
  </si>
  <si>
    <t>RESSAQUINHA</t>
  </si>
  <si>
    <t>RESPLENDOR</t>
  </si>
  <si>
    <t>RESENDE COSTA</t>
  </si>
  <si>
    <t>REDUTO</t>
  </si>
  <si>
    <t>RECREIO</t>
  </si>
  <si>
    <t>RAUL SOARES</t>
  </si>
  <si>
    <t>RAPOSOS</t>
  </si>
  <si>
    <t>QUELUZITA</t>
  </si>
  <si>
    <t>QUARTEL GERAL</t>
  </si>
  <si>
    <t>PRUDENTE DE MORAIS</t>
  </si>
  <si>
    <t>PRESIDENTE OLEGARIO</t>
  </si>
  <si>
    <t>PRESIDENTE KUBITSCHEK</t>
  </si>
  <si>
    <t>PRATINHA</t>
  </si>
  <si>
    <t>PRATAPOLIS</t>
  </si>
  <si>
    <t>PRADOS</t>
  </si>
  <si>
    <t>POUSO ALTO</t>
  </si>
  <si>
    <t>POUSO ALEGRE</t>
  </si>
  <si>
    <t>POTE</t>
  </si>
  <si>
    <t>PORTO FIRME</t>
  </si>
  <si>
    <t>PORTEIRINHA</t>
  </si>
  <si>
    <t>PONTO DOS VOLANTES</t>
  </si>
  <si>
    <t>PONTO CHIQUE</t>
  </si>
  <si>
    <t>PONTE NOVA</t>
  </si>
  <si>
    <t>POMPEU</t>
  </si>
  <si>
    <t>POCRANE</t>
  </si>
  <si>
    <t>POCOS DE CALDAS</t>
  </si>
  <si>
    <t>POCO FUNDO</t>
  </si>
  <si>
    <t>PLANURA</t>
  </si>
  <si>
    <t>PIUMHI</t>
  </si>
  <si>
    <t>PITANGUI</t>
  </si>
  <si>
    <t>PIRAUBA</t>
  </si>
  <si>
    <t>PIRAPORA</t>
  </si>
  <si>
    <t>PIRAPETINGA</t>
  </si>
  <si>
    <t>PIRANGUINHO</t>
  </si>
  <si>
    <t>PIRANGUCU</t>
  </si>
  <si>
    <t>PIRANGA</t>
  </si>
  <si>
    <t>PIRAJUBA</t>
  </si>
  <si>
    <t>PIRACEMA</t>
  </si>
  <si>
    <t>PINTOPOLIS</t>
  </si>
  <si>
    <t>PINGO-D'AGUA</t>
  </si>
  <si>
    <t>PIMENTA</t>
  </si>
  <si>
    <t>PIEDADE DOS GERAIS</t>
  </si>
  <si>
    <t>PIEDADE DO RIO GRANDE</t>
  </si>
  <si>
    <t>PIEDADE DE PONTE NOVA</t>
  </si>
  <si>
    <t>PIEDADE DE CARATINGA</t>
  </si>
  <si>
    <t>PIAU</t>
  </si>
  <si>
    <t>PESCADOR</t>
  </si>
  <si>
    <t>PERIQUITO</t>
  </si>
  <si>
    <t>PERDOES</t>
  </si>
  <si>
    <t>PERDIZES</t>
  </si>
  <si>
    <t>PERDIGAO</t>
  </si>
  <si>
    <t>PEQUI</t>
  </si>
  <si>
    <t>PEQUERI</t>
  </si>
  <si>
    <t>PEDRO TEIXEIRA</t>
  </si>
  <si>
    <t>PEDRO LEOPOLDO</t>
  </si>
  <si>
    <t>PEDRINOPOLIS</t>
  </si>
  <si>
    <t>PEDRAS DE MARIA DA CRUZ</t>
  </si>
  <si>
    <t>PEDRALVA</t>
  </si>
  <si>
    <t>PEDRA DOURADA</t>
  </si>
  <si>
    <t>PEDRA DO INDAIA</t>
  </si>
  <si>
    <t>PEDRA DO ANTA</t>
  </si>
  <si>
    <t>PEDRA BONITA</t>
  </si>
  <si>
    <t>PEDRA AZUL</t>
  </si>
  <si>
    <t>PECANHA</t>
  </si>
  <si>
    <t>PAVAO</t>
  </si>
  <si>
    <t>PAULISTAS</t>
  </si>
  <si>
    <t>PAULA CANDIDO</t>
  </si>
  <si>
    <t>PATROCINIO DO MURIAE</t>
  </si>
  <si>
    <t>PATROCINIO</t>
  </si>
  <si>
    <t>PATOS DE MINAS</t>
  </si>
  <si>
    <t>PATIS</t>
  </si>
  <si>
    <t>PASSOS</t>
  </si>
  <si>
    <t>PASSABEM</t>
  </si>
  <si>
    <t>PASSA VINTE</t>
  </si>
  <si>
    <t>PASSA TEMPO</t>
  </si>
  <si>
    <t>PASSA QUATRO</t>
  </si>
  <si>
    <t>PARAOPEBA</t>
  </si>
  <si>
    <t>PARAISOPOLIS</t>
  </si>
  <si>
    <t>PARAGUACU</t>
  </si>
  <si>
    <t>PARACATU</t>
  </si>
  <si>
    <t>PARA DE MINAS</t>
  </si>
  <si>
    <t>PAPAGAIOS</t>
  </si>
  <si>
    <t>PALMOPOLIS</t>
  </si>
  <si>
    <t>PALMA</t>
  </si>
  <si>
    <t>PAIVA</t>
  </si>
  <si>
    <t>PAINS</t>
  </si>
  <si>
    <t>PAINEIRAS</t>
  </si>
  <si>
    <t>PAI PEDRO</t>
  </si>
  <si>
    <t>PADRE PARAISO</t>
  </si>
  <si>
    <t>PADRE CARVALHO</t>
  </si>
  <si>
    <t>OURO VERDE DE MINAS</t>
  </si>
  <si>
    <t>OURO PRETO</t>
  </si>
  <si>
    <t>OURO FINO</t>
  </si>
  <si>
    <t>ORIZANIA</t>
  </si>
  <si>
    <t>ORATORIOS</t>
  </si>
  <si>
    <t>ONCA DE PITANGUI</t>
  </si>
  <si>
    <t>OLIVEIRA FORTES</t>
  </si>
  <si>
    <t>OLIVEIRA</t>
  </si>
  <si>
    <t>OLIMPIO NORONHA</t>
  </si>
  <si>
    <t>OLHOS-D'AGUA</t>
  </si>
  <si>
    <t>OLARIA</t>
  </si>
  <si>
    <t>NOVORIZONTE</t>
  </si>
  <si>
    <t>NOVO ORIENTE DE MINAS</t>
  </si>
  <si>
    <t>NOVO CRUZEIRO</t>
  </si>
  <si>
    <t>NOVA SERRANA</t>
  </si>
  <si>
    <t>NOVA RESENDE</t>
  </si>
  <si>
    <t>NOVA PORTEIRINHA</t>
  </si>
  <si>
    <t>NOVA PONTE</t>
  </si>
  <si>
    <t>NOVA MODICA</t>
  </si>
  <si>
    <t>NOVA LIMA</t>
  </si>
  <si>
    <t>NOVA ERA</t>
  </si>
  <si>
    <t>NOVA BELEM</t>
  </si>
  <si>
    <t>NINHEIRA</t>
  </si>
  <si>
    <t>NEPOMUCENO</t>
  </si>
  <si>
    <t>NAZARENO</t>
  </si>
  <si>
    <t>NATERCIA</t>
  </si>
  <si>
    <t>NATALANDIA</t>
  </si>
  <si>
    <t>NAQUE</t>
  </si>
  <si>
    <t>NANUQUE</t>
  </si>
  <si>
    <t>NACIP RAYDAN</t>
  </si>
  <si>
    <t>MUZAMBINHO</t>
  </si>
  <si>
    <t>MUTUM</t>
  </si>
  <si>
    <t>MURIAE</t>
  </si>
  <si>
    <t>MUNHOZ</t>
  </si>
  <si>
    <t>MORRO DO PILAR</t>
  </si>
  <si>
    <t>MORRO DA GARCA</t>
  </si>
  <si>
    <t>MORADA NOVA DE MINAS</t>
  </si>
  <si>
    <t>MONTEZUMA</t>
  </si>
  <si>
    <t>MONTES CLAROS</t>
  </si>
  <si>
    <t>MONTE SIAO</t>
  </si>
  <si>
    <t>MONTE SANTO DE MINAS</t>
  </si>
  <si>
    <t>MONTE FORMOSO</t>
  </si>
  <si>
    <t>MONTE CARMELO</t>
  </si>
  <si>
    <t>MONTE BELO</t>
  </si>
  <si>
    <t>MONTE AZUL</t>
  </si>
  <si>
    <t>MONTE ALEGRE DE MINAS</t>
  </si>
  <si>
    <t>MONTALVANIA</t>
  </si>
  <si>
    <t>MONSENHOR PAULO</t>
  </si>
  <si>
    <t>MONJOLOS</t>
  </si>
  <si>
    <t>MOEMA</t>
  </si>
  <si>
    <t>MOEDA</t>
  </si>
  <si>
    <t>MIRAVANIA</t>
  </si>
  <si>
    <t>MIRAI</t>
  </si>
  <si>
    <t>MIRADOURO</t>
  </si>
  <si>
    <t>MIRABELA</t>
  </si>
  <si>
    <t>MINDURI</t>
  </si>
  <si>
    <t>MINAS NOVAS</t>
  </si>
  <si>
    <t>MERCES</t>
  </si>
  <si>
    <t>MENDES PIMENTEL</t>
  </si>
  <si>
    <t>MEDINA</t>
  </si>
  <si>
    <t>MEDEIROS</t>
  </si>
  <si>
    <t>MATUTINA</t>
  </si>
  <si>
    <t>MATOZINHOS</t>
  </si>
  <si>
    <t>MATO VERDE</t>
  </si>
  <si>
    <t>MATIPO</t>
  </si>
  <si>
    <t>MATIAS CARDOSO</t>
  </si>
  <si>
    <t>MATIAS BARBOSA</t>
  </si>
  <si>
    <t>MATHIAS LOBATO</t>
  </si>
  <si>
    <t>MATEUS LEME</t>
  </si>
  <si>
    <t>MATERLANDIA</t>
  </si>
  <si>
    <t>MATA VERDE</t>
  </si>
  <si>
    <t>MARTINS SOARES</t>
  </si>
  <si>
    <t>MARTINHO CAMPOS</t>
  </si>
  <si>
    <t>MARMELOPOLIS</t>
  </si>
  <si>
    <t>MARLIERIA</t>
  </si>
  <si>
    <t>MARIPA DE MINAS</t>
  </si>
  <si>
    <t>MARIO CAMPOS</t>
  </si>
  <si>
    <t>MARILAC</t>
  </si>
  <si>
    <t>MARIANA</t>
  </si>
  <si>
    <t>MARIA DA FE</t>
  </si>
  <si>
    <t>MARAVILHAS</t>
  </si>
  <si>
    <t>MAR DE ESPANHA</t>
  </si>
  <si>
    <t>MANTENA</t>
  </si>
  <si>
    <t>MANHUMIRIM</t>
  </si>
  <si>
    <t>MANHUACU</t>
  </si>
  <si>
    <t>MANGA</t>
  </si>
  <si>
    <t>MAMONAS</t>
  </si>
  <si>
    <t>MALACACHETA</t>
  </si>
  <si>
    <t>MADRE DE DEUS DE MINAS</t>
  </si>
  <si>
    <t>MACHADO</t>
  </si>
  <si>
    <t>MACHACALIS</t>
  </si>
  <si>
    <t>LUZ</t>
  </si>
  <si>
    <t>LUMINARIAS</t>
  </si>
  <si>
    <t>LUISLANDIA</t>
  </si>
  <si>
    <t>LUISBURGO</t>
  </si>
  <si>
    <t>LONTRA</t>
  </si>
  <si>
    <t>LIMEIRA DO OESTE</t>
  </si>
  <si>
    <t>LIMA DUARTE</t>
  </si>
  <si>
    <t>LIBERDADE</t>
  </si>
  <si>
    <t>LEOPOLDINA</t>
  </si>
  <si>
    <t>LEME DO PRADO</t>
  </si>
  <si>
    <t>LEANDRO FERREIRA</t>
  </si>
  <si>
    <t>LAVRAS</t>
  </si>
  <si>
    <t>LASSANCE</t>
  </si>
  <si>
    <t>LAMIM</t>
  </si>
  <si>
    <t>LAMBARI</t>
  </si>
  <si>
    <t>LAJINHA</t>
  </si>
  <si>
    <t>LAGOA SANTA</t>
  </si>
  <si>
    <t>LAGOA FORMOSA</t>
  </si>
  <si>
    <t>LAGOA DOURADA</t>
  </si>
  <si>
    <t>LAGOA DOS PATOS</t>
  </si>
  <si>
    <t>LAGOA DA PRATA</t>
  </si>
  <si>
    <t>LAGAMAR</t>
  </si>
  <si>
    <t>LADAINHA</t>
  </si>
  <si>
    <t>JUVENILIA</t>
  </si>
  <si>
    <t>JURUAIA</t>
  </si>
  <si>
    <t>JURAMENTO</t>
  </si>
  <si>
    <t>JUIZ DE FORA</t>
  </si>
  <si>
    <t>JUATUBA</t>
  </si>
  <si>
    <t>JOSENOPOLIS</t>
  </si>
  <si>
    <t>JOSE RAYDAN</t>
  </si>
  <si>
    <t>JOSE GONCALVES DE MINAS</t>
  </si>
  <si>
    <t>JORDANIA</t>
  </si>
  <si>
    <t>JOAQUIM FELICIO</t>
  </si>
  <si>
    <t>JOAO PINHEIRO</t>
  </si>
  <si>
    <t>JOAO MONLEVADE</t>
  </si>
  <si>
    <t>JOANESIA</t>
  </si>
  <si>
    <t>JOAIMA</t>
  </si>
  <si>
    <t>JESUANIA</t>
  </si>
  <si>
    <t>JEQUITINHONHA</t>
  </si>
  <si>
    <t>JEQUITIBA</t>
  </si>
  <si>
    <t>JEQUITAI</t>
  </si>
  <si>
    <t>JEQUERI</t>
  </si>
  <si>
    <t>JENIPAPO DE MINAS</t>
  </si>
  <si>
    <t>JECEABA</t>
  </si>
  <si>
    <t>JAPONVAR</t>
  </si>
  <si>
    <t>JAPARAIBA</t>
  </si>
  <si>
    <t>JANUARIA</t>
  </si>
  <si>
    <t>JANAUBA</t>
  </si>
  <si>
    <t>JAMPRUCA</t>
  </si>
  <si>
    <t>JAIBA</t>
  </si>
  <si>
    <t>JAGUARACU</t>
  </si>
  <si>
    <t>JACUI</t>
  </si>
  <si>
    <t>JACINTO</t>
  </si>
  <si>
    <t>JABOTICATUBAS</t>
  </si>
  <si>
    <t>ITUTINGA</t>
  </si>
  <si>
    <t>ITURAMA</t>
  </si>
  <si>
    <t>ITUMIRIM</t>
  </si>
  <si>
    <t>ITUIUTABA</t>
  </si>
  <si>
    <t>ITUETA</t>
  </si>
  <si>
    <t>ITINGA</t>
  </si>
  <si>
    <t>ITAVERAVA</t>
  </si>
  <si>
    <t>ITAUNA</t>
  </si>
  <si>
    <t>ITAU DE MINAS</t>
  </si>
  <si>
    <t>ITATIAIUCU</t>
  </si>
  <si>
    <t>ITAPECERICA</t>
  </si>
  <si>
    <t>ITAPAGIPE</t>
  </si>
  <si>
    <t>ITAOBIM</t>
  </si>
  <si>
    <t>ITANHOMI</t>
  </si>
  <si>
    <t>ITANHANDU</t>
  </si>
  <si>
    <t>ITAMONTE</t>
  </si>
  <si>
    <t>ITAMOGI</t>
  </si>
  <si>
    <t>ITAMBE DO MATO DENTRO</t>
  </si>
  <si>
    <t>ITAMBACURI</t>
  </si>
  <si>
    <t>ITAMARATI DE MINAS</t>
  </si>
  <si>
    <t>ITAMARANDIBA</t>
  </si>
  <si>
    <t>ITAJUBA</t>
  </si>
  <si>
    <t>ITAIPE</t>
  </si>
  <si>
    <t>ITAGUARA</t>
  </si>
  <si>
    <t>ITACARAMBI</t>
  </si>
  <si>
    <t>ITACAMBIRA</t>
  </si>
  <si>
    <t>ITABIRITO</t>
  </si>
  <si>
    <t>ITABIRINHA DE MANTENA</t>
  </si>
  <si>
    <t>ITABIRA</t>
  </si>
  <si>
    <t>IRAI DE MINAS</t>
  </si>
  <si>
    <t>IPUIUNA</t>
  </si>
  <si>
    <t>IPIACU</t>
  </si>
  <si>
    <t>IPATINGA</t>
  </si>
  <si>
    <t>IPANEMA</t>
  </si>
  <si>
    <t>IPABA</t>
  </si>
  <si>
    <t>INIMUTABA</t>
  </si>
  <si>
    <t>INHAUMA</t>
  </si>
  <si>
    <t>INHAPIM</t>
  </si>
  <si>
    <t>INGAI</t>
  </si>
  <si>
    <t>INDAIABIRA</t>
  </si>
  <si>
    <t>INCONFIDENTES</t>
  </si>
  <si>
    <t>IMBE DE MINAS</t>
  </si>
  <si>
    <t>ILICINEA</t>
  </si>
  <si>
    <t>IJACI</t>
  </si>
  <si>
    <t>IGUATAMA</t>
  </si>
  <si>
    <t>IGARATINGA</t>
  </si>
  <si>
    <t>IGARAPE</t>
  </si>
  <si>
    <t>ICARAI DE MINAS</t>
  </si>
  <si>
    <t>IBITURUNA</t>
  </si>
  <si>
    <t>IBITIURA DE MINAS</t>
  </si>
  <si>
    <t>IBIRITE</t>
  </si>
  <si>
    <t>IBIRACI</t>
  </si>
  <si>
    <t>IBIRACATU</t>
  </si>
  <si>
    <t>IBIAI</t>
  </si>
  <si>
    <t>IBIA</t>
  </si>
  <si>
    <t>IBERTIOGA</t>
  </si>
  <si>
    <t>IAPU</t>
  </si>
  <si>
    <t>HELIODORA</t>
  </si>
  <si>
    <t>GURINHATA</t>
  </si>
  <si>
    <t>GUIRICEMA</t>
  </si>
  <si>
    <t>GUIMARANIA</t>
  </si>
  <si>
    <t>GUIDOVAL</t>
  </si>
  <si>
    <t>GUAXUPE</t>
  </si>
  <si>
    <t>GUARDA-MOR</t>
  </si>
  <si>
    <t>GUARARA</t>
  </si>
  <si>
    <t>GUARANI</t>
  </si>
  <si>
    <t>GUARANESIA</t>
  </si>
  <si>
    <t>GUARACIAMA</t>
  </si>
  <si>
    <t>GUAPE</t>
  </si>
  <si>
    <t>GUANHAES</t>
  </si>
  <si>
    <t>GRUPIARA</t>
  </si>
  <si>
    <t>GRAO MOGOL</t>
  </si>
  <si>
    <t>GOVERNADOR VALADARES</t>
  </si>
  <si>
    <t>GOUVEIA</t>
  </si>
  <si>
    <t>GONZAGA</t>
  </si>
  <si>
    <t>GONCALVES</t>
  </si>
  <si>
    <t>GOIABEIRA</t>
  </si>
  <si>
    <t>GLAUCILANDIA</t>
  </si>
  <si>
    <t>GAMELEIRAS</t>
  </si>
  <si>
    <t>GALILEIA</t>
  </si>
  <si>
    <t>FUNILANDIA</t>
  </si>
  <si>
    <t>FRUTAL</t>
  </si>
  <si>
    <t>FRUTA DE LEITE</t>
  </si>
  <si>
    <t>FRONTEIRA DOS VALES</t>
  </si>
  <si>
    <t>FRONTEIRA</t>
  </si>
  <si>
    <t>FREI LAGONEGRO</t>
  </si>
  <si>
    <t>FREI INOCENCIO</t>
  </si>
  <si>
    <t>FREI GASPAR</t>
  </si>
  <si>
    <t>FRANCISCOPOLIS</t>
  </si>
  <si>
    <t>FRANCISCO SA</t>
  </si>
  <si>
    <t>FRANCISCO DUMONT</t>
  </si>
  <si>
    <t>FRANCISCO BADARO</t>
  </si>
  <si>
    <t>FORTUNA DE MINAS</t>
  </si>
  <si>
    <t>FORTALEZA DE MINAS</t>
  </si>
  <si>
    <t>FORMOSO</t>
  </si>
  <si>
    <t>FORMIGA</t>
  </si>
  <si>
    <t>FLORESTAL</t>
  </si>
  <si>
    <t>FERVEDOURO</t>
  </si>
  <si>
    <t>FERROS</t>
  </si>
  <si>
    <t>FERNANDES TOURINHO</t>
  </si>
  <si>
    <t>FELIXLANDIA</t>
  </si>
  <si>
    <t>FELISBURGO</t>
  </si>
  <si>
    <t>FELICIO DOS SANTOS</t>
  </si>
  <si>
    <t>FARIA LEMOS</t>
  </si>
  <si>
    <t>FAMA</t>
  </si>
  <si>
    <t>EXTREMA</t>
  </si>
  <si>
    <t>EWBANK DA CAMARA</t>
  </si>
  <si>
    <t>EUGENOPOLIS</t>
  </si>
  <si>
    <t>ESTRELA DO SUL</t>
  </si>
  <si>
    <t>ESTRELA DO INDAIA</t>
  </si>
  <si>
    <t>ESTRELA DALVA</t>
  </si>
  <si>
    <t>ESTIVA</t>
  </si>
  <si>
    <t>ESPIRITO SANTO DO DOURADO</t>
  </si>
  <si>
    <t>ESPINOSA</t>
  </si>
  <si>
    <t>ESPERA FELIZ</t>
  </si>
  <si>
    <t>ESMERALDAS</t>
  </si>
  <si>
    <t>ERVALIA</t>
  </si>
  <si>
    <t>ENTRE RIOS DE MINAS</t>
  </si>
  <si>
    <t>ENTRE FOLHAS</t>
  </si>
  <si>
    <t>ENGENHEIRO NAVARRO</t>
  </si>
  <si>
    <t>ENGENHEIRO CALDAS</t>
  </si>
  <si>
    <t>ELOI MENDES</t>
  </si>
  <si>
    <t>DURANDE</t>
  </si>
  <si>
    <t>DOURADOQUARA</t>
  </si>
  <si>
    <t>DORESOPOLIS</t>
  </si>
  <si>
    <t>DORES DO TURVO</t>
  </si>
  <si>
    <t>DORES DO INDAIA</t>
  </si>
  <si>
    <t>DORES DE GUANHAES</t>
  </si>
  <si>
    <t>DORES DE CAMPOS</t>
  </si>
  <si>
    <t>DONA EUZEBIA</t>
  </si>
  <si>
    <t>DOM VICOSO</t>
  </si>
  <si>
    <t>DOM SILVERIO</t>
  </si>
  <si>
    <t>DOM JOAQUIM</t>
  </si>
  <si>
    <t>DOM CAVATI</t>
  </si>
  <si>
    <t>DOM BOSCO</t>
  </si>
  <si>
    <t>DIVISOPOLIS</t>
  </si>
  <si>
    <t>DIVISA NOVA</t>
  </si>
  <si>
    <t>DIVISA ALEGRE</t>
  </si>
  <si>
    <t>DIVINOPOLIS</t>
  </si>
  <si>
    <t>DIVINOLANDIA DE MINAS</t>
  </si>
  <si>
    <t>DIVINO DAS LARANJEIRAS</t>
  </si>
  <si>
    <t>DIVINO</t>
  </si>
  <si>
    <t>DIVINESIA</t>
  </si>
  <si>
    <t>DIONISIO</t>
  </si>
  <si>
    <t>DIOGO DE VASCONCELOS</t>
  </si>
  <si>
    <t>DIAMANTINA</t>
  </si>
  <si>
    <t>DESTERRO DO MELO</t>
  </si>
  <si>
    <t>DESTERRO DE ENTRE RIOS</t>
  </si>
  <si>
    <t>DESCOBERTO</t>
  </si>
  <si>
    <t>DELTA</t>
  </si>
  <si>
    <t>DELFINOPOLIS</t>
  </si>
  <si>
    <t>DELFIM MOREIRA</t>
  </si>
  <si>
    <t>DATAS</t>
  </si>
  <si>
    <t>CURVELO</t>
  </si>
  <si>
    <t>CURRAL DE DENTRO</t>
  </si>
  <si>
    <t>CUPARAQUE</t>
  </si>
  <si>
    <t>CRUZILIA</t>
  </si>
  <si>
    <t>CRUZEIRO DA FORTALEZA</t>
  </si>
  <si>
    <t>CRUCILANDIA</t>
  </si>
  <si>
    <t>CRISTINA</t>
  </si>
  <si>
    <t>CRISTIANO OTONI</t>
  </si>
  <si>
    <t>CRISTALIA</t>
  </si>
  <si>
    <t>CRISTAIS</t>
  </si>
  <si>
    <t>CRISOLITA</t>
  </si>
  <si>
    <t>COUTO DE MAGALHAES DE MINAS</t>
  </si>
  <si>
    <t>CORREGO NOVO</t>
  </si>
  <si>
    <t>CORREGO FUNDO</t>
  </si>
  <si>
    <t>CORREGO DO BOM JESUS</t>
  </si>
  <si>
    <t>CORREGO DANTA</t>
  </si>
  <si>
    <t>CORONEL XAVIER CHAVES</t>
  </si>
  <si>
    <t>CORONEL PACHECO</t>
  </si>
  <si>
    <t>CORONEL MURTA</t>
  </si>
  <si>
    <t>CORONEL FABRICIANO</t>
  </si>
  <si>
    <t>COROMANDEL</t>
  </si>
  <si>
    <t>COROACI</t>
  </si>
  <si>
    <t>CORINTO</t>
  </si>
  <si>
    <t>CORDISLANDIA</t>
  </si>
  <si>
    <t>CORDISBURGO</t>
  </si>
  <si>
    <t>CORACAO DE JESUS</t>
  </si>
  <si>
    <t>COQUEIRAL</t>
  </si>
  <si>
    <t>CONTAGEM</t>
  </si>
  <si>
    <t>CONSOLACAO</t>
  </si>
  <si>
    <t>CONSELHEIRO PENA</t>
  </si>
  <si>
    <t>CONSELHEIRO LAFAIETE</t>
  </si>
  <si>
    <t>CONQUISTA</t>
  </si>
  <si>
    <t>CONGONHAS DO NORTE</t>
  </si>
  <si>
    <t>CONGONHAS</t>
  </si>
  <si>
    <t>CONGONHAL</t>
  </si>
  <si>
    <t>CONFINS</t>
  </si>
  <si>
    <t>CONEGO MARINHO</t>
  </si>
  <si>
    <t>CONCEICAO DOS OUROS</t>
  </si>
  <si>
    <t>CONCEICAO DO RIO VERDE</t>
  </si>
  <si>
    <t>CONCEICAO DO PARA</t>
  </si>
  <si>
    <t>CONCEICAO DO MATO DENTRO</t>
  </si>
  <si>
    <t>CONCEICAO DE IPANEMA</t>
  </si>
  <si>
    <t>CONCEICAO DAS PEDRAS</t>
  </si>
  <si>
    <t>CONCEICAO DAS ALAGOAS</t>
  </si>
  <si>
    <t>CONCEICAO DA BARRA DE MINAS</t>
  </si>
  <si>
    <t>CONCEICAO DA APARECIDA</t>
  </si>
  <si>
    <t>COMERCINHO</t>
  </si>
  <si>
    <t>COMENDADOR GOMES</t>
  </si>
  <si>
    <t>COLUNA</t>
  </si>
  <si>
    <t>COIMBRA</t>
  </si>
  <si>
    <t>CLAUDIO</t>
  </si>
  <si>
    <t>CLARO DOS POCOES</t>
  </si>
  <si>
    <t>CLARAVAL</t>
  </si>
  <si>
    <t>CIPOTANEA</t>
  </si>
  <si>
    <t>CIDADE INDUSTRIAL DE CONTAGEM</t>
  </si>
  <si>
    <t>CHIADOR</t>
  </si>
  <si>
    <t>CHAPADA GAUCHA</t>
  </si>
  <si>
    <t>CHAPADA DO NORTE</t>
  </si>
  <si>
    <t>CHALE</t>
  </si>
  <si>
    <t>CHACARA</t>
  </si>
  <si>
    <t>CENTRALINA</t>
  </si>
  <si>
    <t>CENTRAL DE MINAS</t>
  </si>
  <si>
    <t>CEDRO DO ABAETE</t>
  </si>
  <si>
    <t>CAXAMBU</t>
  </si>
  <si>
    <t>CATUTI</t>
  </si>
  <si>
    <t>CATUJI</t>
  </si>
  <si>
    <t>CATAS ALTAS DA NORUEGA</t>
  </si>
  <si>
    <t>CATAS ALTAS</t>
  </si>
  <si>
    <t>CATAGUASES</t>
  </si>
  <si>
    <t>CASSIA</t>
  </si>
  <si>
    <t>CASCALHO RICO</t>
  </si>
  <si>
    <t>CASA GRANDE</t>
  </si>
  <si>
    <t>CARVALHOS</t>
  </si>
  <si>
    <t>CARVALHOPOLIS</t>
  </si>
  <si>
    <t>CARRANCAS</t>
  </si>
  <si>
    <t>CARNEIRINHO</t>
  </si>
  <si>
    <t>CARMOPOLIS DE MINAS</t>
  </si>
  <si>
    <t>CARMO DO RIO CLARO</t>
  </si>
  <si>
    <t>CARMO DO PARANAIBA</t>
  </si>
  <si>
    <t>CARMO DO CAJURU</t>
  </si>
  <si>
    <t>CARMO DE MINAS</t>
  </si>
  <si>
    <t>CARMO DA MATA</t>
  </si>
  <si>
    <t>CARMO DA CACHOEIRA</t>
  </si>
  <si>
    <t>CARMESIA</t>
  </si>
  <si>
    <t>CARLOS CHAGAS</t>
  </si>
  <si>
    <t>CAREACU</t>
  </si>
  <si>
    <t>CARBONITA</t>
  </si>
  <si>
    <t>CARATINGA</t>
  </si>
  <si>
    <t>CARANGOLA</t>
  </si>
  <si>
    <t>CARANDAI</t>
  </si>
  <si>
    <t>CARANAIBA</t>
  </si>
  <si>
    <t>CARAI</t>
  </si>
  <si>
    <t>CAPUTIRA</t>
  </si>
  <si>
    <t>CAPITOLIO</t>
  </si>
  <si>
    <t>CAPITAO ENEAS</t>
  </si>
  <si>
    <t>CAPITAO ANDRADE</t>
  </si>
  <si>
    <t>CAPINOPOLIS</t>
  </si>
  <si>
    <t>CAPIM BRANCO</t>
  </si>
  <si>
    <t>CAPETINGA</t>
  </si>
  <si>
    <t>CAPELINHA</t>
  </si>
  <si>
    <t>CAPELA NOVA</t>
  </si>
  <si>
    <t>CAPARAO</t>
  </si>
  <si>
    <t>CANDEIAS</t>
  </si>
  <si>
    <t>CANAPOLIS</t>
  </si>
  <si>
    <t>CANAA</t>
  </si>
  <si>
    <t>CANA VERDE</t>
  </si>
  <si>
    <t>CAMPOS GERAIS</t>
  </si>
  <si>
    <t>CAMPOS ALTOS</t>
  </si>
  <si>
    <t>CAMPO FLORIDO</t>
  </si>
  <si>
    <t>CAMPO DO MEIO</t>
  </si>
  <si>
    <t>CAMPO BELO</t>
  </si>
  <si>
    <t>CAMPO AZUL</t>
  </si>
  <si>
    <t>CAMPINA VERDE</t>
  </si>
  <si>
    <t>CAMPESTRE</t>
  </si>
  <si>
    <t>CAMPANHA</t>
  </si>
  <si>
    <t>CAMPANARIO</t>
  </si>
  <si>
    <t>CAMBUQUIRA</t>
  </si>
  <si>
    <t>CAMBUI</t>
  </si>
  <si>
    <t>CAMANDUCAIA</t>
  </si>
  <si>
    <t>CAMACHO</t>
  </si>
  <si>
    <t>CALDAS</t>
  </si>
  <si>
    <t>CAJURI</t>
  </si>
  <si>
    <t>CAIANA</t>
  </si>
  <si>
    <t>CAETE</t>
  </si>
  <si>
    <t>CAETANOPOLIS</t>
  </si>
  <si>
    <t>CACHOEIRA DOURADA</t>
  </si>
  <si>
    <t>CACHOEIRA DE PAJEU</t>
  </si>
  <si>
    <t>CACHOEIRA DE MINAS</t>
  </si>
  <si>
    <t>CACHOEIRA DA PRATA</t>
  </si>
  <si>
    <t>CABO VERDE</t>
  </si>
  <si>
    <t>CABECEIRA GRANDE</t>
  </si>
  <si>
    <t>BURITIZEIRO</t>
  </si>
  <si>
    <t>BUGRE</t>
  </si>
  <si>
    <t>BUENOPOLIS</t>
  </si>
  <si>
    <t>BUENO BRANDAO</t>
  </si>
  <si>
    <t>BRUMADINHO</t>
  </si>
  <si>
    <t>BRAUNAS</t>
  </si>
  <si>
    <t>BRASOPOLIS</t>
  </si>
  <si>
    <t>BRASILIA DE MINAS</t>
  </si>
  <si>
    <t>BRASILANDIA DE MINAS</t>
  </si>
  <si>
    <t>BRAS PIRES</t>
  </si>
  <si>
    <t>BOTUMIRIM</t>
  </si>
  <si>
    <t>BOTELHOS</t>
  </si>
  <si>
    <t>BORDA DA MATA</t>
  </si>
  <si>
    <t>BONITO DE MINAS</t>
  </si>
  <si>
    <t>BONFINOPOLIS DE MINAS</t>
  </si>
  <si>
    <t>BOM REPOUSO</t>
  </si>
  <si>
    <t>BOM JESUS DO GALHO</t>
  </si>
  <si>
    <t>BOM JESUS DO AMPARO</t>
  </si>
  <si>
    <t>BOM JESUS DA PENHA</t>
  </si>
  <si>
    <t>BOM JARDIM DE MINAS</t>
  </si>
  <si>
    <t>BOM DESPACHO</t>
  </si>
  <si>
    <t>BOCAIUVA</t>
  </si>
  <si>
    <t>BOCAINA DE MINAS</t>
  </si>
  <si>
    <t>BIQUINHAS</t>
  </si>
  <si>
    <t>BICAS</t>
  </si>
  <si>
    <t>BIAS FORTES</t>
  </si>
  <si>
    <t>BETIM</t>
  </si>
  <si>
    <t>BERTOPOLIS</t>
  </si>
  <si>
    <t>BERIZAL</t>
  </si>
  <si>
    <t>BERILO</t>
  </si>
  <si>
    <t>BELO VALE</t>
  </si>
  <si>
    <t>BELO ORIENTE</t>
  </si>
  <si>
    <t>BELO HORIZONTE</t>
  </si>
  <si>
    <t>BELMIRO BRAGA</t>
  </si>
  <si>
    <t>BELA VISTA DE MINAS</t>
  </si>
  <si>
    <t>BARROSO</t>
  </si>
  <si>
    <t>BARRA LONGA</t>
  </si>
  <si>
    <t>BARBACENA</t>
  </si>
  <si>
    <t>BARAO DE MONTE ALTO</t>
  </si>
  <si>
    <t>BARAO DE COCAIS</t>
  </si>
  <si>
    <t>BANDEIRA DO SUL</t>
  </si>
  <si>
    <t>BANDEIRA</t>
  </si>
  <si>
    <t>BAMBUI</t>
  </si>
  <si>
    <t>BALDIM</t>
  </si>
  <si>
    <t>BAEPENDI</t>
  </si>
  <si>
    <t>AUGUSTO DE LIMA</t>
  </si>
  <si>
    <t>ATALEIA</t>
  </si>
  <si>
    <t>ASTOLFO DUTRA</t>
  </si>
  <si>
    <t>ARINOS</t>
  </si>
  <si>
    <t>ARICANDUVA</t>
  </si>
  <si>
    <t>ARGIRITA</t>
  </si>
  <si>
    <t>AREADO</t>
  </si>
  <si>
    <t>ARCOS</t>
  </si>
  <si>
    <t>ARCEBURGO</t>
  </si>
  <si>
    <t>ARAXA</t>
  </si>
  <si>
    <t>ARAUJOS</t>
  </si>
  <si>
    <t>ARAPORA</t>
  </si>
  <si>
    <t>ARAPONGA</t>
  </si>
  <si>
    <t>ARANTINA</t>
  </si>
  <si>
    <t>ARAGUARI</t>
  </si>
  <si>
    <t>ARACUAI</t>
  </si>
  <si>
    <t>ARACITABA</t>
  </si>
  <si>
    <t>ARACAI</t>
  </si>
  <si>
    <t>ANTONIO PRADO DE MINAS</t>
  </si>
  <si>
    <t>ANTONIO DIAS</t>
  </si>
  <si>
    <t>ANGELANDIA</t>
  </si>
  <si>
    <t>ANDRELANDIA</t>
  </si>
  <si>
    <t>ANDRADAS</t>
  </si>
  <si>
    <t>AMPARO DA SERRA</t>
  </si>
  <si>
    <t>ALVORADA DE MINAS</t>
  </si>
  <si>
    <t>ALVINOPOLIS</t>
  </si>
  <si>
    <t>ALVARENGA</t>
  </si>
  <si>
    <t>ALTO RIO DOCE</t>
  </si>
  <si>
    <t>ALTO JEQUITIBA</t>
  </si>
  <si>
    <t>ALTO CAPARAO</t>
  </si>
  <si>
    <t>ALTEROSA</t>
  </si>
  <si>
    <t>ALPINOPOLIS</t>
  </si>
  <si>
    <t>ALPERCATA</t>
  </si>
  <si>
    <t>ALMENARA</t>
  </si>
  <si>
    <t>ALFREDO VASCONCELOS</t>
  </si>
  <si>
    <t>ALFENAS</t>
  </si>
  <si>
    <t>ALEM PARAIBA</t>
  </si>
  <si>
    <t>ALBERTINA</t>
  </si>
  <si>
    <t>ALAGOA</t>
  </si>
  <si>
    <t>AIURUOCA</t>
  </si>
  <si>
    <t>AIMORES</t>
  </si>
  <si>
    <t>AGUAS VERMELHAS</t>
  </si>
  <si>
    <t>AGUAS FORMOSAS</t>
  </si>
  <si>
    <t>AGUANIL</t>
  </si>
  <si>
    <t>AGUA COMPRIDA</t>
  </si>
  <si>
    <t>ACUCENA</t>
  </si>
  <si>
    <t>ACAIACA</t>
  </si>
  <si>
    <t>ABRE CAMPO</t>
  </si>
  <si>
    <t>ABAETE</t>
  </si>
  <si>
    <t>ABADIA DOS DOURADOS</t>
  </si>
  <si>
    <t>MA</t>
  </si>
  <si>
    <t>ZE DOCA</t>
  </si>
  <si>
    <t>VITORINO FREIRE</t>
  </si>
  <si>
    <t>VITORIA DO MEARIM</t>
  </si>
  <si>
    <t>VILA NOVA DOS MARTIRIOS</t>
  </si>
  <si>
    <t>VIANA</t>
  </si>
  <si>
    <t>VARGEM GRANDE</t>
  </si>
  <si>
    <t>URBANO SANTOS</t>
  </si>
  <si>
    <t>TUTOIA</t>
  </si>
  <si>
    <t>TURILANDIA</t>
  </si>
  <si>
    <t>TURIACU</t>
  </si>
  <si>
    <t>TUNTUM</t>
  </si>
  <si>
    <t>TUFILANDIA</t>
  </si>
  <si>
    <t>TRIZIDELA DO VALE</t>
  </si>
  <si>
    <t>TIMON</t>
  </si>
  <si>
    <t>TIMBIRAS</t>
  </si>
  <si>
    <t>TASSO FRAGOSO</t>
  </si>
  <si>
    <t>SUCUPIRA DO RIACHAO</t>
  </si>
  <si>
    <t>SUCUPIRA DO NORTE</t>
  </si>
  <si>
    <t>SERRANO DO MARANHAO</t>
  </si>
  <si>
    <t>SENADOR LA ROCQUE</t>
  </si>
  <si>
    <t>SENADOR ALEXANDRE COSTA</t>
  </si>
  <si>
    <t>SATUBINHA</t>
  </si>
  <si>
    <t>SAO ROBERTO</t>
  </si>
  <si>
    <t>SAO RAIMUNDO DO DOCA BEZERRA</t>
  </si>
  <si>
    <t>SAO RAIMUNDO DAS MANGABEIRAS</t>
  </si>
  <si>
    <t>SAO PEDRO DOS CRENTES</t>
  </si>
  <si>
    <t>SAO PEDRO DA AGUA BRANCA</t>
  </si>
  <si>
    <t>SAO MATEUS DO MARANHAO</t>
  </si>
  <si>
    <t>SAO LUIZ GONZAGA MARANHAO</t>
  </si>
  <si>
    <t>SAO LUIZ</t>
  </si>
  <si>
    <t>SAO JOSE DOS BASILIOS</t>
  </si>
  <si>
    <t>SAO JOSE DE RIBAMAR</t>
  </si>
  <si>
    <t>SAO JOAO DOS PATOS</t>
  </si>
  <si>
    <t>SAO JOAO DO SOTER</t>
  </si>
  <si>
    <t>SAO JOAO DO CARU</t>
  </si>
  <si>
    <t>SAO FRANCISCO DO MARANHAO</t>
  </si>
  <si>
    <t>SAO FRANCISCO DO BREJAO</t>
  </si>
  <si>
    <t>SAO FELIX DE BALSAS</t>
  </si>
  <si>
    <t>SAO DOMINGOS DO MARANHAO</t>
  </si>
  <si>
    <t>SAO DOMINGOS DO AZEITAO</t>
  </si>
  <si>
    <t>SAO BERNARDO</t>
  </si>
  <si>
    <t>SAO BENEDITO DO RIO PRETO</t>
  </si>
  <si>
    <t>SANTO ANTONIO DOS LOPES</t>
  </si>
  <si>
    <t>SANTO AMARO DO MARANHAO</t>
  </si>
  <si>
    <t>SANTANA DO MARANHAO</t>
  </si>
  <si>
    <t>SANTA QUITERIA DO MARANHAO</t>
  </si>
  <si>
    <t>SANTA LUZIA DO PARUA</t>
  </si>
  <si>
    <t>SANTA FILOMENA DO MARANHAO</t>
  </si>
  <si>
    <t>SAMBAIBA</t>
  </si>
  <si>
    <t>ROSARIO</t>
  </si>
  <si>
    <t>RIBAMAR FIQUENE</t>
  </si>
  <si>
    <t>RAPOSA</t>
  </si>
  <si>
    <t>PRIMEIRA CRUZ</t>
  </si>
  <si>
    <t>PRESIDENTE VARGAS</t>
  </si>
  <si>
    <t>PRESIDENTE SARNEY</t>
  </si>
  <si>
    <t>PRESIDENTE DUTRA</t>
  </si>
  <si>
    <t>PORTO RICO DO MARANHAO</t>
  </si>
  <si>
    <t>PORTO FRANCO</t>
  </si>
  <si>
    <t>POCAO DE PEDRAS</t>
  </si>
  <si>
    <t>PIRAPEMAS</t>
  </si>
  <si>
    <t>PIO XII</t>
  </si>
  <si>
    <t>PINHEIRO</t>
  </si>
  <si>
    <t>PINDARE MIRIM</t>
  </si>
  <si>
    <t>PERITORO</t>
  </si>
  <si>
    <t>PERI MIRIM</t>
  </si>
  <si>
    <t>PENALVA</t>
  </si>
  <si>
    <t>PEDRO DO ROSARIO</t>
  </si>
  <si>
    <t>PEDREIRAS</t>
  </si>
  <si>
    <t>PAULO RAMOS</t>
  </si>
  <si>
    <t>PAULINO NEVES</t>
  </si>
  <si>
    <t>PASTOS BONS</t>
  </si>
  <si>
    <t>PASSAGEM FRANCA</t>
  </si>
  <si>
    <t>PARNARAMA</t>
  </si>
  <si>
    <t>PARAIBANO</t>
  </si>
  <si>
    <t>PALMEIRANDIA</t>
  </si>
  <si>
    <t>PACO DO LUMIAR</t>
  </si>
  <si>
    <t>OLINDA NOVA DO MARANHAO</t>
  </si>
  <si>
    <t>OLHO D'AGUA DAS CUNHAS</t>
  </si>
  <si>
    <t>NOVA OLINDA DO MARANHAO</t>
  </si>
  <si>
    <t>NOVA IORQUE</t>
  </si>
  <si>
    <t>NOVA COLINAS</t>
  </si>
  <si>
    <t>NINA RODRIGUES</t>
  </si>
  <si>
    <t>MORROS</t>
  </si>
  <si>
    <t>MONTES ALTOS</t>
  </si>
  <si>
    <t>MONCAO</t>
  </si>
  <si>
    <t>MIRINZAL</t>
  </si>
  <si>
    <t>MIRANDA DO NORTE</t>
  </si>
  <si>
    <t>MILAGRES DO MARANHAO</t>
  </si>
  <si>
    <t>MATOES DO NORTE</t>
  </si>
  <si>
    <t>MATOES</t>
  </si>
  <si>
    <t>MATINHA</t>
  </si>
  <si>
    <t>MATA ROMA</t>
  </si>
  <si>
    <t>MARANHAOZINHO</t>
  </si>
  <si>
    <t>MARAJA DO SENA</t>
  </si>
  <si>
    <t>MARACACUME</t>
  </si>
  <si>
    <t>MAGALHAES DE ALMEIDA</t>
  </si>
  <si>
    <t>LUIS DOMINGUES</t>
  </si>
  <si>
    <t>LORETO</t>
  </si>
  <si>
    <t>LIMA CAMPOS</t>
  </si>
  <si>
    <t>LAJEADO NOVO</t>
  </si>
  <si>
    <t>LAGOA GRANDE DO MARANHAO</t>
  </si>
  <si>
    <t>LAGOA DO MATO</t>
  </si>
  <si>
    <t>LAGO VERDE</t>
  </si>
  <si>
    <t>LAGO DOS RODRIGUES</t>
  </si>
  <si>
    <t>LAGO DO JUNCO</t>
  </si>
  <si>
    <t>LAGO DA PEDRA</t>
  </si>
  <si>
    <t>JUNCO DO MARANHAO</t>
  </si>
  <si>
    <t>JOSELANDIA</t>
  </si>
  <si>
    <t>JOAO LISBOA</t>
  </si>
  <si>
    <t>JENIPAPO DOS VIEIRAS</t>
  </si>
  <si>
    <t>ITINGA DO MARANHAO</t>
  </si>
  <si>
    <t>ITAPECURU MIRIM</t>
  </si>
  <si>
    <t>ITAIPAVA DO GRAJAU</t>
  </si>
  <si>
    <t>IMPERATRIZ</t>
  </si>
  <si>
    <t>IGARAPE GRANDE</t>
  </si>
  <si>
    <t>IGARAPE DO MEIO</t>
  </si>
  <si>
    <t>ICATU</t>
  </si>
  <si>
    <t>HUMBERTO DE CAMPOS</t>
  </si>
  <si>
    <t>GUIMARAES</t>
  </si>
  <si>
    <t>GRAJAU</t>
  </si>
  <si>
    <t>GRACA ARANHA</t>
  </si>
  <si>
    <t>GOVERNADOR NUNES FREIRE</t>
  </si>
  <si>
    <t>GOVERNADOR NEWTON BELLO</t>
  </si>
  <si>
    <t>GOVERNADOR LUIZ ROCHA</t>
  </si>
  <si>
    <t>GOVERNADOR EUGENIO BARROS</t>
  </si>
  <si>
    <t>GOVERNADOR EDISON LOBAO</t>
  </si>
  <si>
    <t>GOVERNADOR ARCHER</t>
  </si>
  <si>
    <t>GONCALVES DIAS</t>
  </si>
  <si>
    <t>GODOFREDO VIANA</t>
  </si>
  <si>
    <t>FORTUNA</t>
  </si>
  <si>
    <t>FORTALEZA DOS NOGUEIRAS</t>
  </si>
  <si>
    <t>FORMOSA DA SERRA NEGRA</t>
  </si>
  <si>
    <t>FERNANDO FALCAO</t>
  </si>
  <si>
    <t>FEIRA NOVA DO MARANHAO</t>
  </si>
  <si>
    <t>ESTREITO</t>
  </si>
  <si>
    <t>ESPERANTINOPOLIS</t>
  </si>
  <si>
    <t>DUQUE BACELAR</t>
  </si>
  <si>
    <t>DOM PEDRO</t>
  </si>
  <si>
    <t>DAVINOPOLIS</t>
  </si>
  <si>
    <t>CURURUPU</t>
  </si>
  <si>
    <t>COROATA</t>
  </si>
  <si>
    <t>CONCEICAO DO LAGO-ACU</t>
  </si>
  <si>
    <t>COELHO NETO</t>
  </si>
  <si>
    <t>CODO</t>
  </si>
  <si>
    <t>CIDELANDIA</t>
  </si>
  <si>
    <t>CHAPADINHA</t>
  </si>
  <si>
    <t>CENTRO NOVO DO MARANHAO</t>
  </si>
  <si>
    <t>CENTRO DO GUILHERME</t>
  </si>
  <si>
    <t>CENTRAL DO MARANHAO</t>
  </si>
  <si>
    <t>CAXIAS</t>
  </si>
  <si>
    <t>CARUTAPERA</t>
  </si>
  <si>
    <t>CAROLINA</t>
  </si>
  <si>
    <t>CAPINZAL DO NORTE</t>
  </si>
  <si>
    <t>CANTANHEDE</t>
  </si>
  <si>
    <t>CANDIDO MENDES</t>
  </si>
  <si>
    <t>CAMPESTRE DO MARANHAO</t>
  </si>
  <si>
    <t>CAJARI</t>
  </si>
  <si>
    <t>CAJAPIO</t>
  </si>
  <si>
    <t>CACHOEIRA GRANDE</t>
  </si>
  <si>
    <t>BURITIRANA</t>
  </si>
  <si>
    <t>BURITICUPU</t>
  </si>
  <si>
    <t>BURITI BRAVO</t>
  </si>
  <si>
    <t>BURITI</t>
  </si>
  <si>
    <t>BREJO DE AREIA</t>
  </si>
  <si>
    <t>BREJO</t>
  </si>
  <si>
    <t>BOM LUGAR</t>
  </si>
  <si>
    <t>BOM JESUS DAS SELVAS</t>
  </si>
  <si>
    <t>BOA VISTA DO GURUPI</t>
  </si>
  <si>
    <t>BERNARDO DO MEARIM</t>
  </si>
  <si>
    <t>BEQUIMAO</t>
  </si>
  <si>
    <t>BENEDITO LEITE</t>
  </si>
  <si>
    <t>BELAGUA</t>
  </si>
  <si>
    <t>BELA VISTA DO MARANHAO</t>
  </si>
  <si>
    <t>BARREIRINHAS</t>
  </si>
  <si>
    <t>BARRA DO CORDA</t>
  </si>
  <si>
    <t>BARAO DE GRAJAU</t>
  </si>
  <si>
    <t>BALSAS</t>
  </si>
  <si>
    <t>BACURITUBA</t>
  </si>
  <si>
    <t>BACURI</t>
  </si>
  <si>
    <t>BACABEIRA</t>
  </si>
  <si>
    <t>BACABAL</t>
  </si>
  <si>
    <t>AXIXA</t>
  </si>
  <si>
    <t>ARARI</t>
  </si>
  <si>
    <t>ARAME</t>
  </si>
  <si>
    <t>ARAIOSES</t>
  </si>
  <si>
    <t>APICUM-ACU</t>
  </si>
  <si>
    <t>ANAPURUS</t>
  </si>
  <si>
    <t>ANAJATUBA</t>
  </si>
  <si>
    <t>AMARANTE DO MARANHAO</t>
  </si>
  <si>
    <t>AMAPA DO MARANHAO</t>
  </si>
  <si>
    <t>ALTO PARNAIBA</t>
  </si>
  <si>
    <t>ALTO ALEGRE DO PINDARE</t>
  </si>
  <si>
    <t>ALTO ALEGRE DO MARANHAO</t>
  </si>
  <si>
    <t>ALTAMIRA DO MARANHAO</t>
  </si>
  <si>
    <t>ALDEIAS ALTAS</t>
  </si>
  <si>
    <t>ALCANTARA</t>
  </si>
  <si>
    <t>AGUA DOCE DO MARANHAO</t>
  </si>
  <si>
    <t>AFONSO CUNHA</t>
  </si>
  <si>
    <t>ACAILANDIA</t>
  </si>
  <si>
    <t>GO</t>
  </si>
  <si>
    <t>VILA PROPICIO</t>
  </si>
  <si>
    <t>VILA BOA</t>
  </si>
  <si>
    <t>VICENTINOPOLIS</t>
  </si>
  <si>
    <t>VIANOPOLIS</t>
  </si>
  <si>
    <t>VARJAO</t>
  </si>
  <si>
    <t>VALPARAISO DE GOIAS</t>
  </si>
  <si>
    <t>URUTAI</t>
  </si>
  <si>
    <t>URUANA</t>
  </si>
  <si>
    <t>URUACU</t>
  </si>
  <si>
    <t>UIRAPURU</t>
  </si>
  <si>
    <t>TURVELANDIA</t>
  </si>
  <si>
    <t>TURVANIA</t>
  </si>
  <si>
    <t>TROMBAS</t>
  </si>
  <si>
    <t>TRES RANCHOS</t>
  </si>
  <si>
    <t>TEREZOPOLIS DE GOIAS</t>
  </si>
  <si>
    <t>TERESINA DE GOIAS</t>
  </si>
  <si>
    <t>TAQUARAL DE GOIAS</t>
  </si>
  <si>
    <t>SITIO D'ABADIA</t>
  </si>
  <si>
    <t>SIMOLANDIA</t>
  </si>
  <si>
    <t>SILVANIA</t>
  </si>
  <si>
    <t>SERRANOPOLIS</t>
  </si>
  <si>
    <t>SENADOR CANEDO</t>
  </si>
  <si>
    <t>SAO PATRICIO</t>
  </si>
  <si>
    <t>SAO MIGUEL DO PASSA QUATRO</t>
  </si>
  <si>
    <t>SAO MIGUEL DO ARAGUAIA</t>
  </si>
  <si>
    <t>SAO LUIZ DO NORTE</t>
  </si>
  <si>
    <t>SAO LUIS DE MONTES BELOS</t>
  </si>
  <si>
    <t>SAO JOAO D'ALIANCA</t>
  </si>
  <si>
    <t>SAO JOAO DA PARAUNA</t>
  </si>
  <si>
    <t>SAO FRANCISCO DE GOIAS</t>
  </si>
  <si>
    <t>SANTO ANTONIO DO DESCOBERTO</t>
  </si>
  <si>
    <t>SANTO ANTONIO DE GOIAS</t>
  </si>
  <si>
    <t>SANTO ANTONIO DA BARRA</t>
  </si>
  <si>
    <t>SANTA TEREZINHA DE GOIAS</t>
  </si>
  <si>
    <t>SANTA TEREZA DE GOIAS</t>
  </si>
  <si>
    <t>SANTA ROSA DE GOIAS</t>
  </si>
  <si>
    <t>SANTA RITA DO NOVO DESTINO</t>
  </si>
  <si>
    <t>SANTA RITA DO ARAGUAIA</t>
  </si>
  <si>
    <t>SANTA HELENA DE GOIAS</t>
  </si>
  <si>
    <t>SANTA FE DE GOIAS</t>
  </si>
  <si>
    <t>SANTA CRUZ DE GOIAS</t>
  </si>
  <si>
    <t>SANTA BARBARA DE GOIAS</t>
  </si>
  <si>
    <t>SANCLERLANDIA</t>
  </si>
  <si>
    <t>RUBIATABA</t>
  </si>
  <si>
    <t>RIO VERDE</t>
  </si>
  <si>
    <t>RIO QUENTE</t>
  </si>
  <si>
    <t>RIANAPOLIS</t>
  </si>
  <si>
    <t>RIALMA</t>
  </si>
  <si>
    <t>QUIRINOPOLIS</t>
  </si>
  <si>
    <t>PROFESSOR JAMIL</t>
  </si>
  <si>
    <t>POSSE</t>
  </si>
  <si>
    <t>PORTELANDIA</t>
  </si>
  <si>
    <t>PORTEIRAO</t>
  </si>
  <si>
    <t>PORANGATU</t>
  </si>
  <si>
    <t>PONTALINA</t>
  </si>
  <si>
    <t>PLANALTINA</t>
  </si>
  <si>
    <t>PIRES DO RIO</t>
  </si>
  <si>
    <t>PIRENOPOLIS</t>
  </si>
  <si>
    <t>PIRANHAS</t>
  </si>
  <si>
    <t>PIRACANJUBA</t>
  </si>
  <si>
    <t>PILAR DE GOIAS</t>
  </si>
  <si>
    <t>PETROLINA DE GOIAS</t>
  </si>
  <si>
    <t>PEROLANDIA</t>
  </si>
  <si>
    <t>PARAUNA</t>
  </si>
  <si>
    <t>PARANAIGUARA</t>
  </si>
  <si>
    <t>PANAMA</t>
  </si>
  <si>
    <t>PALMINOPOLIS</t>
  </si>
  <si>
    <t>PALMELO</t>
  </si>
  <si>
    <t>PALMEIRAS DE GOIAS</t>
  </si>
  <si>
    <t>PALESTINA DE GOIAS</t>
  </si>
  <si>
    <t>PADRE BERNARDO</t>
  </si>
  <si>
    <t>OUVIDOR</t>
  </si>
  <si>
    <t>OURO VERDE DE GOIAS</t>
  </si>
  <si>
    <t>ORIZONA</t>
  </si>
  <si>
    <t>NOVO PLANALTO</t>
  </si>
  <si>
    <t>NOVO GAMA</t>
  </si>
  <si>
    <t>NOVO BRASIL</t>
  </si>
  <si>
    <t>NOVA ROMA</t>
  </si>
  <si>
    <t>NOVA IGUACU DE GOIAS</t>
  </si>
  <si>
    <t>NOVA GLORIA</t>
  </si>
  <si>
    <t>NOVA CRIXAS</t>
  </si>
  <si>
    <t>NOVA AMERICA</t>
  </si>
  <si>
    <t>NIQUELANDIA</t>
  </si>
  <si>
    <t>NEROPOLIS</t>
  </si>
  <si>
    <t>NAZARIO</t>
  </si>
  <si>
    <t>MUTUNOPOLIS</t>
  </si>
  <si>
    <t>MOZARLANDIA</t>
  </si>
  <si>
    <t>MOSSAMEDES</t>
  </si>
  <si>
    <t>MORRO AGUDO DE GOIAS</t>
  </si>
  <si>
    <t>MORRINHOS</t>
  </si>
  <si>
    <t>MONTIVIDIU DO NORTE</t>
  </si>
  <si>
    <t>MONTIVIDIU</t>
  </si>
  <si>
    <t>MONTES CLAROS DE GOIAS</t>
  </si>
  <si>
    <t>MONTE ALEGRE DE GOIAS</t>
  </si>
  <si>
    <t>MOIPORA</t>
  </si>
  <si>
    <t>MINEIROS</t>
  </si>
  <si>
    <t>MINACU</t>
  </si>
  <si>
    <t>MIMOSO DE GOIAS</t>
  </si>
  <si>
    <t>MAURILANDIA</t>
  </si>
  <si>
    <t>MATRINCHA</t>
  </si>
  <si>
    <t>MARZAGAO</t>
  </si>
  <si>
    <t>MARA ROSA</t>
  </si>
  <si>
    <t>MAMBAI</t>
  </si>
  <si>
    <t>MAIRIPOTABA</t>
  </si>
  <si>
    <t>LUZIANIA</t>
  </si>
  <si>
    <t>LEOPOLDO DE BULHOES</t>
  </si>
  <si>
    <t>JOVIANIA</t>
  </si>
  <si>
    <t>JESUPOLIS</t>
  </si>
  <si>
    <t>JAUPACI</t>
  </si>
  <si>
    <t>JATAI</t>
  </si>
  <si>
    <t>JARAGUA</t>
  </si>
  <si>
    <t>JANDAIA</t>
  </si>
  <si>
    <t>IVOLANDIA</t>
  </si>
  <si>
    <t>ITUMBIARA</t>
  </si>
  <si>
    <t>ITAUCU</t>
  </si>
  <si>
    <t>ITARUMA</t>
  </si>
  <si>
    <t>ITAPURANGA</t>
  </si>
  <si>
    <t>ITAPIRAPUA</t>
  </si>
  <si>
    <t>ITAPACI</t>
  </si>
  <si>
    <t>ITAGUARU</t>
  </si>
  <si>
    <t>ITAGUARI</t>
  </si>
  <si>
    <t>ITABERAI</t>
  </si>
  <si>
    <t>ISRAELANDIA</t>
  </si>
  <si>
    <t>IPIRANGA DE GOIAS</t>
  </si>
  <si>
    <t>IPAMERI</t>
  </si>
  <si>
    <t>INHUMAS</t>
  </si>
  <si>
    <t>INDIARA</t>
  </si>
  <si>
    <t>INACIOLANDIA</t>
  </si>
  <si>
    <t>IACIARA</t>
  </si>
  <si>
    <t>HIDROLINA</t>
  </si>
  <si>
    <t>HIDROLANDIA</t>
  </si>
  <si>
    <t>HEITORAI</t>
  </si>
  <si>
    <t>GUARINOS</t>
  </si>
  <si>
    <t>GUARANI DE GOIAS</t>
  </si>
  <si>
    <t>GUARAITA</t>
  </si>
  <si>
    <t>GUAPO</t>
  </si>
  <si>
    <t>GOUVELANDIA</t>
  </si>
  <si>
    <t>GOIATUBA</t>
  </si>
  <si>
    <t>GOIAS</t>
  </si>
  <si>
    <t>GOIANIRA</t>
  </si>
  <si>
    <t>GOIANIA</t>
  </si>
  <si>
    <t>GOIANESIA</t>
  </si>
  <si>
    <t>GOIANDIRA</t>
  </si>
  <si>
    <t>GOIANAPOLIS</t>
  </si>
  <si>
    <t>GAMELEIRA DE GOIAS</t>
  </si>
  <si>
    <t>FORMOSA</t>
  </si>
  <si>
    <t>FLORES DE GOIAS</t>
  </si>
  <si>
    <t>FIRMINOPOLIS</t>
  </si>
  <si>
    <t>FAZENDA NOVA</t>
  </si>
  <si>
    <t>FAINA</t>
  </si>
  <si>
    <t>EDEIA</t>
  </si>
  <si>
    <t>EDEALINA</t>
  </si>
  <si>
    <t>DOVERLANDIA</t>
  </si>
  <si>
    <t>DIVINOPOLIS DE GOIAS</t>
  </si>
  <si>
    <t>DIORAMA</t>
  </si>
  <si>
    <t>DAMOLANDIA</t>
  </si>
  <si>
    <t>DAMIANOPOLIS</t>
  </si>
  <si>
    <t>CUMARI</t>
  </si>
  <si>
    <t>CROMINIA</t>
  </si>
  <si>
    <t>CRIXAS</t>
  </si>
  <si>
    <t>CRISTIANOPOLIS</t>
  </si>
  <si>
    <t>CRISTALINA</t>
  </si>
  <si>
    <t>CORUMBAIBA</t>
  </si>
  <si>
    <t>CORUMBA DE GOIAS</t>
  </si>
  <si>
    <t>CORREGO DO OURO</t>
  </si>
  <si>
    <t>COLINAS DO SUL</t>
  </si>
  <si>
    <t>COCALZINHO DE GOIAS</t>
  </si>
  <si>
    <t>CIDADE OCIDENTAL</t>
  </si>
  <si>
    <t>CHAPADAO DO CEU</t>
  </si>
  <si>
    <t>CEZARINA</t>
  </si>
  <si>
    <t>CERES</t>
  </si>
  <si>
    <t>CAVALCANTE</t>
  </si>
  <si>
    <t>CATURAI</t>
  </si>
  <si>
    <t>CATALAO</t>
  </si>
  <si>
    <t>CASTELANDIA</t>
  </si>
  <si>
    <t>CARMO DO RIO VERDE</t>
  </si>
  <si>
    <t>CAMPOS VERDES</t>
  </si>
  <si>
    <t>CAMPOS BELOS</t>
  </si>
  <si>
    <t>CAMPO LIMPO DE GOIAS</t>
  </si>
  <si>
    <t>CAMPO ALEGRE DE GOIAS</t>
  </si>
  <si>
    <t>CAMPINORTE</t>
  </si>
  <si>
    <t>CAMPINACU</t>
  </si>
  <si>
    <t>CAMPESTRE DE GOIAS</t>
  </si>
  <si>
    <t>CALDAZINHA</t>
  </si>
  <si>
    <t>CALDAS NOVAS</t>
  </si>
  <si>
    <t>CAIAPONIA</t>
  </si>
  <si>
    <t>CACU</t>
  </si>
  <si>
    <t>CACHOEIRA DE GOIAS</t>
  </si>
  <si>
    <t>CACHOEIRA ALTA</t>
  </si>
  <si>
    <t>CABECEIRAS</t>
  </si>
  <si>
    <t>BURITINOPOLIS</t>
  </si>
  <si>
    <t>BURITI DE GOIAS</t>
  </si>
  <si>
    <t>BURITI ALEGRE</t>
  </si>
  <si>
    <t>BRITANIA</t>
  </si>
  <si>
    <t>BRAZABRANTES</t>
  </si>
  <si>
    <t>BONOPOLIS</t>
  </si>
  <si>
    <t>BONFINOPOLIS</t>
  </si>
  <si>
    <t>BOM JESUS DE GOIAS</t>
  </si>
  <si>
    <t>BOM JARDIM DE GOIAS</t>
  </si>
  <si>
    <t>BELA VISTA DE GOIAS</t>
  </si>
  <si>
    <t>BARRO ALTO</t>
  </si>
  <si>
    <t>BALIZA</t>
  </si>
  <si>
    <t>AVELINOPOLIS</t>
  </si>
  <si>
    <t>AURILANDIA</t>
  </si>
  <si>
    <t>ARUANA</t>
  </si>
  <si>
    <t>ARENOPOLIS</t>
  </si>
  <si>
    <t>ARAGUAPAZ</t>
  </si>
  <si>
    <t>ARAGOIANIA</t>
  </si>
  <si>
    <t>ARAGARCAS</t>
  </si>
  <si>
    <t>ARACU</t>
  </si>
  <si>
    <t>APORE</t>
  </si>
  <si>
    <t>APARECIDA DO RIO DOCE</t>
  </si>
  <si>
    <t>APARECIDA DE GOIANIA</t>
  </si>
  <si>
    <t>ANICUNS</t>
  </si>
  <si>
    <t>ANHANGUERA</t>
  </si>
  <si>
    <t>ANAPOLIS</t>
  </si>
  <si>
    <t>AMORINOPOLIS</t>
  </si>
  <si>
    <t>AMERICANO DO BRASIL</t>
  </si>
  <si>
    <t>AMARALINA</t>
  </si>
  <si>
    <t>ALVORADA DO NORTE</t>
  </si>
  <si>
    <t>ALTO PARAISO DE GOIAS</t>
  </si>
  <si>
    <t>ALTO HORIZONTE</t>
  </si>
  <si>
    <t>ALOANDIA</t>
  </si>
  <si>
    <t>ALEXANIA</t>
  </si>
  <si>
    <t>AGUAS LINDAS DE GOIAS</t>
  </si>
  <si>
    <t>AGUA LIMPA</t>
  </si>
  <si>
    <t>AGUA FRIA DE GOIAS</t>
  </si>
  <si>
    <t>ADELANDIA</t>
  </si>
  <si>
    <t>ACREUNA</t>
  </si>
  <si>
    <t>ABADIANIA</t>
  </si>
  <si>
    <t>ABADIA DE GOIAS</t>
  </si>
  <si>
    <t>ES</t>
  </si>
  <si>
    <t>VITORIA</t>
  </si>
  <si>
    <t>VILA VELHA</t>
  </si>
  <si>
    <t>VILA VALERIO</t>
  </si>
  <si>
    <t>VILA PAVAO</t>
  </si>
  <si>
    <t>VENDA NOVA DO IMIGRANTE</t>
  </si>
  <si>
    <t>VARGEM ALTA</t>
  </si>
  <si>
    <t>SOORETAMA</t>
  </si>
  <si>
    <t>SERRA</t>
  </si>
  <si>
    <t>SAO ROQUE DO CANAA</t>
  </si>
  <si>
    <t>SAO MATEUS</t>
  </si>
  <si>
    <t>SAO JOSE DO CALCADO</t>
  </si>
  <si>
    <t>SAO GABRIEL DA PALHA</t>
  </si>
  <si>
    <t>SAO DOMINGOS DO NORTE</t>
  </si>
  <si>
    <t>SANTA TERESA</t>
  </si>
  <si>
    <t>SANTA MARIA DE JETIBA</t>
  </si>
  <si>
    <t>SANTA LEOPOLDINA</t>
  </si>
  <si>
    <t>RIO NOVO DO SUL</t>
  </si>
  <si>
    <t>RIO BANANAL</t>
  </si>
  <si>
    <t>PONTO BELO</t>
  </si>
  <si>
    <t>PIUMA</t>
  </si>
  <si>
    <t>PINHEIROS</t>
  </si>
  <si>
    <t>PEDRO CANARIO</t>
  </si>
  <si>
    <t>PANCAS</t>
  </si>
  <si>
    <t>NOVA VENECIA</t>
  </si>
  <si>
    <t>MUQUI</t>
  </si>
  <si>
    <t>MUNIZ FREIRE</t>
  </si>
  <si>
    <t>MUCURICI</t>
  </si>
  <si>
    <t>MONTANHA</t>
  </si>
  <si>
    <t>MIMOSO DO SUL</t>
  </si>
  <si>
    <t>MARILANDIA</t>
  </si>
  <si>
    <t>MARECHAL FLORIANO</t>
  </si>
  <si>
    <t>MARATAIZES</t>
  </si>
  <si>
    <t>MANTENOPOLIS</t>
  </si>
  <si>
    <t>LINHARES</t>
  </si>
  <si>
    <t>LARANJA DA TERRA</t>
  </si>
  <si>
    <t>JOAO NEIVA</t>
  </si>
  <si>
    <t>JERONIMO MONTEIRO</t>
  </si>
  <si>
    <t>JAGUARE</t>
  </si>
  <si>
    <t>IUNA</t>
  </si>
  <si>
    <t>ITARANA</t>
  </si>
  <si>
    <t>ITAPEMIRIM</t>
  </si>
  <si>
    <t>ITAGUACU</t>
  </si>
  <si>
    <t>IRUPI</t>
  </si>
  <si>
    <t>ICONHA</t>
  </si>
  <si>
    <t>IBITIRAMA</t>
  </si>
  <si>
    <t>IBIRACU</t>
  </si>
  <si>
    <t>IBATIBA</t>
  </si>
  <si>
    <t>GUARAPARI</t>
  </si>
  <si>
    <t>GUACUI</t>
  </si>
  <si>
    <t>GOVERNADOR LINDENBERG</t>
  </si>
  <si>
    <t>FUNDAO</t>
  </si>
  <si>
    <t>ECOPORANGA</t>
  </si>
  <si>
    <t>DORES DO RIO PRETO</t>
  </si>
  <si>
    <t>DOMINGOS MARTINS</t>
  </si>
  <si>
    <t>DIVINO DE SAO LOURENCO</t>
  </si>
  <si>
    <t>CONCEICAO DO CASTELO</t>
  </si>
  <si>
    <t>CONCEICAO DA BARRA</t>
  </si>
  <si>
    <t>COLATINA</t>
  </si>
  <si>
    <t>CASTELO</t>
  </si>
  <si>
    <t>CARIACICA</t>
  </si>
  <si>
    <t>CACHOEIRO DE ITAPEMIRIM</t>
  </si>
  <si>
    <t>BREJETUBA</t>
  </si>
  <si>
    <t>BOM JESUS DO NORTE</t>
  </si>
  <si>
    <t>BARRA DE SAO FRANCISCO</t>
  </si>
  <si>
    <t>BAIXO GUANDU</t>
  </si>
  <si>
    <t>ATILIO VIVACQUA</t>
  </si>
  <si>
    <t>ARACRUZ</t>
  </si>
  <si>
    <t>APIACA</t>
  </si>
  <si>
    <t>ALTO RIO NOVO</t>
  </si>
  <si>
    <t>ALFREDO CHAVES</t>
  </si>
  <si>
    <t>ALEGRE</t>
  </si>
  <si>
    <t>AGUIA BRANCA</t>
  </si>
  <si>
    <t>AGUA DOCE DO NORTE</t>
  </si>
  <si>
    <t>AFONSO CLAUDIO</t>
  </si>
  <si>
    <t>DF</t>
  </si>
  <si>
    <t>SAMAMBAIA</t>
  </si>
  <si>
    <t>RIACHO FUNDO</t>
  </si>
  <si>
    <t>RECANTO DAS EMAS</t>
  </si>
  <si>
    <t>PARANOA</t>
  </si>
  <si>
    <t>NUCLEO BANDEIRANTE</t>
  </si>
  <si>
    <t>GAMA</t>
  </si>
  <si>
    <t>CEILANDIA</t>
  </si>
  <si>
    <t>CANDANGOLANDIA</t>
  </si>
  <si>
    <t>BRAZLANDIA</t>
  </si>
  <si>
    <t>BRASILIA</t>
  </si>
  <si>
    <t>CE</t>
  </si>
  <si>
    <t>VICOSA DO CEARA</t>
  </si>
  <si>
    <t>VARZEA ALEGRE</t>
  </si>
  <si>
    <t>VARJOTA</t>
  </si>
  <si>
    <t>URUOCA</t>
  </si>
  <si>
    <t>URUBURETAMA</t>
  </si>
  <si>
    <t>UMIRIM</t>
  </si>
  <si>
    <t>UMARI</t>
  </si>
  <si>
    <t>UBAJARA</t>
  </si>
  <si>
    <t>TURURU</t>
  </si>
  <si>
    <t>TRAIRI</t>
  </si>
  <si>
    <t>TIANGUA</t>
  </si>
  <si>
    <t>TEJUCUOCA</t>
  </si>
  <si>
    <t>TAUA</t>
  </si>
  <si>
    <t>TARRAFAS</t>
  </si>
  <si>
    <t>TAMBORIL</t>
  </si>
  <si>
    <t>TABULEIRO DO NORTE</t>
  </si>
  <si>
    <t>SOLONOPOLE</t>
  </si>
  <si>
    <t>SOBRAL</t>
  </si>
  <si>
    <t>SENADOR SA</t>
  </si>
  <si>
    <t>SENADOR POMPEU</t>
  </si>
  <si>
    <t>SAO LUIS DO CURU</t>
  </si>
  <si>
    <t>SAO JOAO DO JAGUARIBE</t>
  </si>
  <si>
    <t>SAO BENEDITO</t>
  </si>
  <si>
    <t>SANTANA DO CARIRI</t>
  </si>
  <si>
    <t>SANTANA DO ACARAU</t>
  </si>
  <si>
    <t>SANTA QUITERIA</t>
  </si>
  <si>
    <t>SALITRE</t>
  </si>
  <si>
    <t>SABOEIRO</t>
  </si>
  <si>
    <t>RUSSAS</t>
  </si>
  <si>
    <t>RERIUTABA</t>
  </si>
  <si>
    <t>QUIXERE</t>
  </si>
  <si>
    <t>QUIXERAMOBIM</t>
  </si>
  <si>
    <t>QUIXELO</t>
  </si>
  <si>
    <t>QUIXADA</t>
  </si>
  <si>
    <t>QUITERIANOPOLIS</t>
  </si>
  <si>
    <t>POTIRETAMA</t>
  </si>
  <si>
    <t>POTENGI</t>
  </si>
  <si>
    <t>PORTEIRAS</t>
  </si>
  <si>
    <t>PORANGA</t>
  </si>
  <si>
    <t>PIRES FERREIRA</t>
  </si>
  <si>
    <t>PIQUET CARNEIRO</t>
  </si>
  <si>
    <t>PINDORETAMA</t>
  </si>
  <si>
    <t>PEREIRO</t>
  </si>
  <si>
    <t>PENTECOSTE</t>
  </si>
  <si>
    <t>PENAFORTE</t>
  </si>
  <si>
    <t>PARAMOTI</t>
  </si>
  <si>
    <t>PARAMBU</t>
  </si>
  <si>
    <t>PARAIPABA</t>
  </si>
  <si>
    <t>PARACURU</t>
  </si>
  <si>
    <t>PALMACIA</t>
  </si>
  <si>
    <t>PALHANO</t>
  </si>
  <si>
    <t>PACUJA</t>
  </si>
  <si>
    <t>PACOTI</t>
  </si>
  <si>
    <t>PACAJUS</t>
  </si>
  <si>
    <t>OROS</t>
  </si>
  <si>
    <t>OCARA</t>
  </si>
  <si>
    <t>NOVO ORIENTE</t>
  </si>
  <si>
    <t>NOVA RUSSAS</t>
  </si>
  <si>
    <t>MUCAMBO</t>
  </si>
  <si>
    <t>MORAUJO</t>
  </si>
  <si>
    <t>MORADA NOVA</t>
  </si>
  <si>
    <t>MONSENHOR TABOSA</t>
  </si>
  <si>
    <t>MOMBACA</t>
  </si>
  <si>
    <t>MISSAO VELHA</t>
  </si>
  <si>
    <t>MIRAIMA</t>
  </si>
  <si>
    <t>MILHA</t>
  </si>
  <si>
    <t>MILAGRES</t>
  </si>
  <si>
    <t>MERUOCA</t>
  </si>
  <si>
    <t>MAURITI</t>
  </si>
  <si>
    <t>MASSAPE</t>
  </si>
  <si>
    <t>MARTINOPOLE</t>
  </si>
  <si>
    <t>MARCO</t>
  </si>
  <si>
    <t>MARANGUAPE</t>
  </si>
  <si>
    <t>MARACANAU</t>
  </si>
  <si>
    <t>MADALENA</t>
  </si>
  <si>
    <t>LIMOEIRO DO NORTE</t>
  </si>
  <si>
    <t>LAVRAS DA MANGABEIRA</t>
  </si>
  <si>
    <t>JUCAS</t>
  </si>
  <si>
    <t>JUAZEIRO DO NORTE</t>
  </si>
  <si>
    <t>JIJOCA DE JERICOACOARA</t>
  </si>
  <si>
    <t>JATI</t>
  </si>
  <si>
    <t>JAGUARUANA</t>
  </si>
  <si>
    <t>JAGUARIBE</t>
  </si>
  <si>
    <t>JAGUARIBARA</t>
  </si>
  <si>
    <t>JAGUARETAMA</t>
  </si>
  <si>
    <t>ITATIRA</t>
  </si>
  <si>
    <t>ITAREMA</t>
  </si>
  <si>
    <t>ITAPIUNA</t>
  </si>
  <si>
    <t>ITAPIPOCA</t>
  </si>
  <si>
    <t>ITAPAGE</t>
  </si>
  <si>
    <t>ITAITINGA</t>
  </si>
  <si>
    <t>ITAICABA</t>
  </si>
  <si>
    <t>IRAUCUBA</t>
  </si>
  <si>
    <t>IPU</t>
  </si>
  <si>
    <t>IPAUMIRIM</t>
  </si>
  <si>
    <t>IPAPORANGA</t>
  </si>
  <si>
    <t>ICO</t>
  </si>
  <si>
    <t>ICAPUI</t>
  </si>
  <si>
    <t>IBICUITINGA</t>
  </si>
  <si>
    <t>IBIAPINA</t>
  </si>
  <si>
    <t>IBARETAMA</t>
  </si>
  <si>
    <t>HORIZONTE</t>
  </si>
  <si>
    <t>GUARAMIRANGA</t>
  </si>
  <si>
    <t>GUARACIABA DO NORTE</t>
  </si>
  <si>
    <t>GUAIUBA</t>
  </si>
  <si>
    <t>GROAIRAS</t>
  </si>
  <si>
    <t>GRANJEIRO</t>
  </si>
  <si>
    <t>GRANJA</t>
  </si>
  <si>
    <t>GRACA</t>
  </si>
  <si>
    <t>GENERAL SAMPAIO</t>
  </si>
  <si>
    <t>FRECHEIRINHA</t>
  </si>
  <si>
    <t>FORTIM</t>
  </si>
  <si>
    <t>FORTALEZA</t>
  </si>
  <si>
    <t>FORQUILHA</t>
  </si>
  <si>
    <t>FARIAS BRITO</t>
  </si>
  <si>
    <t>EUSEBIO</t>
  </si>
  <si>
    <t>ERERE</t>
  </si>
  <si>
    <t>DEPUTADO IRAPUAN PINHEIRO</t>
  </si>
  <si>
    <t>CRUZ</t>
  </si>
  <si>
    <t>CROATA</t>
  </si>
  <si>
    <t>CRATO</t>
  </si>
  <si>
    <t>CRATEUS</t>
  </si>
  <si>
    <t>COREAU</t>
  </si>
  <si>
    <t>CHOROZINHO</t>
  </si>
  <si>
    <t>CHORO</t>
  </si>
  <si>
    <t>CHAVAL</t>
  </si>
  <si>
    <t>CAUCAIA</t>
  </si>
  <si>
    <t>CATUNDA</t>
  </si>
  <si>
    <t>CATARINA</t>
  </si>
  <si>
    <t>CARNAUBAL</t>
  </si>
  <si>
    <t>CARIUS</t>
  </si>
  <si>
    <t>CARIRIACU</t>
  </si>
  <si>
    <t>CARIRE</t>
  </si>
  <si>
    <t>CARIDADE</t>
  </si>
  <si>
    <t>CAPISTRANO</t>
  </si>
  <si>
    <t>CANINDE</t>
  </si>
  <si>
    <t>CAMPOS SALES</t>
  </si>
  <si>
    <t>CAMOCIM</t>
  </si>
  <si>
    <t>BREJO SANTO</t>
  </si>
  <si>
    <t>BOA VIAGEM</t>
  </si>
  <si>
    <t>BELA CRUZ</t>
  </si>
  <si>
    <t>BEBERIBE</t>
  </si>
  <si>
    <t>BATURITE</t>
  </si>
  <si>
    <t>BARROQUINHA</t>
  </si>
  <si>
    <t>BARRO</t>
  </si>
  <si>
    <t>BARREIRA</t>
  </si>
  <si>
    <t>BARBALHA</t>
  </si>
  <si>
    <t>BANABUIU</t>
  </si>
  <si>
    <t>BAIXIO</t>
  </si>
  <si>
    <t>ASSARE</t>
  </si>
  <si>
    <t>ARNEIROZ</t>
  </si>
  <si>
    <t>ARATUBA</t>
  </si>
  <si>
    <t>ARARIPE</t>
  </si>
  <si>
    <t>ARARENDA</t>
  </si>
  <si>
    <t>ARACATI</t>
  </si>
  <si>
    <t>AQUIRAZ</t>
  </si>
  <si>
    <t>APUIARES</t>
  </si>
  <si>
    <t>ANTONINA DO NORTE</t>
  </si>
  <si>
    <t>AMONTADA</t>
  </si>
  <si>
    <t>ALTO SANTO</t>
  </si>
  <si>
    <t>ALTANEIRA</t>
  </si>
  <si>
    <t>ALCANTARAS</t>
  </si>
  <si>
    <t>AIUABA</t>
  </si>
  <si>
    <t>ACOPIARA</t>
  </si>
  <si>
    <t>ACARAU</t>
  </si>
  <si>
    <t>ACARAPE</t>
  </si>
  <si>
    <t>ABAIARA</t>
  </si>
  <si>
    <t>BA</t>
  </si>
  <si>
    <t>XIQUE-XIQUE</t>
  </si>
  <si>
    <t>WENCESLAU GUIMARAES</t>
  </si>
  <si>
    <t>WANDERLEY</t>
  </si>
  <si>
    <t>WAGNER</t>
  </si>
  <si>
    <t>VITORIA DA CONQUISTA</t>
  </si>
  <si>
    <t>VEREDA</t>
  </si>
  <si>
    <t>VARZEDO</t>
  </si>
  <si>
    <t>VARZEA NOVA</t>
  </si>
  <si>
    <t>VARZEA DO POCO</t>
  </si>
  <si>
    <t>VARZEA DA ROCA</t>
  </si>
  <si>
    <t>VALENTE</t>
  </si>
  <si>
    <t>UTINGA</t>
  </si>
  <si>
    <t>URUCUCA</t>
  </si>
  <si>
    <t>URANDI</t>
  </si>
  <si>
    <t>UNA</t>
  </si>
  <si>
    <t>UMBURANAS</t>
  </si>
  <si>
    <t>UIBAI</t>
  </si>
  <si>
    <t>UBATA</t>
  </si>
  <si>
    <t>UBAITABA</t>
  </si>
  <si>
    <t>UBAIRA</t>
  </si>
  <si>
    <t>UAUA</t>
  </si>
  <si>
    <t>TUCANO</t>
  </si>
  <si>
    <t>TREMEDAL</t>
  </si>
  <si>
    <t>TEOLANDIA</t>
  </si>
  <si>
    <t>TEOFILANDIA</t>
  </si>
  <si>
    <t>TEIXEIRA DE FREITAS</t>
  </si>
  <si>
    <t>TAPIRAMUTA</t>
  </si>
  <si>
    <t>TANQUINHO</t>
  </si>
  <si>
    <t>TANQUE NOVO</t>
  </si>
  <si>
    <t>TANHACU</t>
  </si>
  <si>
    <t>TABOCAS DO BREJO VELHO</t>
  </si>
  <si>
    <t>SOUTO SOARES</t>
  </si>
  <si>
    <t>SITIO DO QUINTO</t>
  </si>
  <si>
    <t>SITIO DO MATO</t>
  </si>
  <si>
    <t>SIMOES FILHO</t>
  </si>
  <si>
    <t>SERROLANDIA</t>
  </si>
  <si>
    <t>SERRA PRETA</t>
  </si>
  <si>
    <t>SERRA DOURADA</t>
  </si>
  <si>
    <t>SERRA DO RAMALHO</t>
  </si>
  <si>
    <t>SENTO SE</t>
  </si>
  <si>
    <t>SENHOR DO BONFIM</t>
  </si>
  <si>
    <t>SEBASTIAO LARANJEIRAS</t>
  </si>
  <si>
    <t>SEABRA</t>
  </si>
  <si>
    <t>SAUDE</t>
  </si>
  <si>
    <t>SAUBARA</t>
  </si>
  <si>
    <t>SATIRO DIAS</t>
  </si>
  <si>
    <t>SAPEACU</t>
  </si>
  <si>
    <t>SAO SEBASTIAO DO PASSE</t>
  </si>
  <si>
    <t>SAO MIGUEL DAS MATAS</t>
  </si>
  <si>
    <t>SAO JOSE DO JACUIPE</t>
  </si>
  <si>
    <t>SAO JOSE DA VITORIA</t>
  </si>
  <si>
    <t>SAO GONCALO DOS CAMPOS</t>
  </si>
  <si>
    <t>SAO FRANCISCO DO CONDE</t>
  </si>
  <si>
    <t>SAO FELIX DO CORIBE</t>
  </si>
  <si>
    <t>SAO FELIX</t>
  </si>
  <si>
    <t>SAO FELIPE</t>
  </si>
  <si>
    <t>SAO DESIDERIO</t>
  </si>
  <si>
    <t>SANTO ESTEVAO</t>
  </si>
  <si>
    <t>SANTO ANTONIO DE JESUS</t>
  </si>
  <si>
    <t>SANTO AMARO</t>
  </si>
  <si>
    <t>SANTANOPOLIS</t>
  </si>
  <si>
    <t>SANTANA</t>
  </si>
  <si>
    <t>SANTALUZ</t>
  </si>
  <si>
    <t>SANTA RITA DE CASSIA</t>
  </si>
  <si>
    <t>SANTA MARIA DA VITORIA</t>
  </si>
  <si>
    <t>SANTA CRUZ DA VITORIA</t>
  </si>
  <si>
    <t>SANTA CRUZ CABRALIA</t>
  </si>
  <si>
    <t>SANTA BRIGIDA</t>
  </si>
  <si>
    <t>SALVADOR</t>
  </si>
  <si>
    <t>SALINAS DA MARGARIDA</t>
  </si>
  <si>
    <t>RODELAS</t>
  </si>
  <si>
    <t>RIO REAL</t>
  </si>
  <si>
    <t>RIO DO PIRES</t>
  </si>
  <si>
    <t>RIO DO ANTONIO</t>
  </si>
  <si>
    <t>RIO DE CONTAS</t>
  </si>
  <si>
    <t>RIBEIRAO DO LARGO</t>
  </si>
  <si>
    <t>RIBEIRA DO POMBAL</t>
  </si>
  <si>
    <t>RIBEIRA DO AMPARO</t>
  </si>
  <si>
    <t>RIACHAO DO JACUIPE</t>
  </si>
  <si>
    <t>RIACHAO DAS NEVES</t>
  </si>
  <si>
    <t>RETIROLANDIA</t>
  </si>
  <si>
    <t>REMANSO</t>
  </si>
  <si>
    <t>RAFAEL JAMBEIRO</t>
  </si>
  <si>
    <t>QUIXABEIRA</t>
  </si>
  <si>
    <t>QUIJINGUE</t>
  </si>
  <si>
    <t>PRESIDENTE TANCREDO NEVES</t>
  </si>
  <si>
    <t>PRESIDENTE JANIO QUADROS</t>
  </si>
  <si>
    <t>PRADO</t>
  </si>
  <si>
    <t>POTIRAGUA</t>
  </si>
  <si>
    <t>PORTO SEGURO</t>
  </si>
  <si>
    <t>PONTO NOVO</t>
  </si>
  <si>
    <t>POLO PETROQUIMICO DE CAMACARI</t>
  </si>
  <si>
    <t>POJUCA</t>
  </si>
  <si>
    <t>POCOES</t>
  </si>
  <si>
    <t>PLANALTINO</t>
  </si>
  <si>
    <t>PIRITIBA</t>
  </si>
  <si>
    <t>PIRIPA</t>
  </si>
  <si>
    <t>PIRAI DO NORTE</t>
  </si>
  <si>
    <t>PINTADAS</t>
  </si>
  <si>
    <t>PINDOBACU</t>
  </si>
  <si>
    <t>PINDAI</t>
  </si>
  <si>
    <t>PILAO ARCADO</t>
  </si>
  <si>
    <t>PIATA</t>
  </si>
  <si>
    <t>PEDRO ALEXANDRE</t>
  </si>
  <si>
    <t>PEDRAO</t>
  </si>
  <si>
    <t>PE DE SERRA</t>
  </si>
  <si>
    <t>PAULO AFONSO</t>
  </si>
  <si>
    <t>PAU BRASIL</t>
  </si>
  <si>
    <t>PARIPIRANGA</t>
  </si>
  <si>
    <t>PARATINGA</t>
  </si>
  <si>
    <t>PARAMIRIM</t>
  </si>
  <si>
    <t>PALMEIRAS</t>
  </si>
  <si>
    <t>PALMAS DE MONTE ALTO</t>
  </si>
  <si>
    <t>OUROLANDIA</t>
  </si>
  <si>
    <t>OURICANGAS</t>
  </si>
  <si>
    <t>OLIVEIRA DOS BREJINHOS</t>
  </si>
  <si>
    <t>OLINDINA</t>
  </si>
  <si>
    <t>NOVO TRIUNFO</t>
  </si>
  <si>
    <t>NOVA VICOSA</t>
  </si>
  <si>
    <t>NOVA SOURE</t>
  </si>
  <si>
    <t>NOVA REDENCAO</t>
  </si>
  <si>
    <t>NOVA ITARANA</t>
  </si>
  <si>
    <t>NOVA IBIA</t>
  </si>
  <si>
    <t>NOVA CANAA</t>
  </si>
  <si>
    <t>NORDESTINA</t>
  </si>
  <si>
    <t>NILO PECANHA</t>
  </si>
  <si>
    <t>MUTUIPE</t>
  </si>
  <si>
    <t>MURITIBA</t>
  </si>
  <si>
    <t>MUQUEM DO SAO FRANCISCO</t>
  </si>
  <si>
    <t>MUNIZ FERREIRA</t>
  </si>
  <si>
    <t>MULUNGU DO MORRO</t>
  </si>
  <si>
    <t>MUCURI</t>
  </si>
  <si>
    <t>MUCUGE</t>
  </si>
  <si>
    <t>MORTUGABA</t>
  </si>
  <si>
    <t>MORRO DO CHAPEU</t>
  </si>
  <si>
    <t>MORPARA</t>
  </si>
  <si>
    <t>MONTE SANTO</t>
  </si>
  <si>
    <t>MIRANTE</t>
  </si>
  <si>
    <t>MIRANGABA</t>
  </si>
  <si>
    <t>MIGUEL CALMON</t>
  </si>
  <si>
    <t>MEDEIROS NETO</t>
  </si>
  <si>
    <t>MATINA</t>
  </si>
  <si>
    <t>MATA DE SAO JOAO</t>
  </si>
  <si>
    <t>MASCOTE</t>
  </si>
  <si>
    <t>MARCIONILIO SOUZA</t>
  </si>
  <si>
    <t>MARAGOGIPE</t>
  </si>
  <si>
    <t>MARACAS</t>
  </si>
  <si>
    <t>MANSIDAO</t>
  </si>
  <si>
    <t>MANOEL VITORINO</t>
  </si>
  <si>
    <t>MALHADA DE PEDRAS</t>
  </si>
  <si>
    <t>MALHADA</t>
  </si>
  <si>
    <t>MAIRI</t>
  </si>
  <si>
    <t>MAIQUINIQUE</t>
  </si>
  <si>
    <t>MAETINGA</t>
  </si>
  <si>
    <t>MADRE DE DEUS</t>
  </si>
  <si>
    <t>MACURURE</t>
  </si>
  <si>
    <t>MACAUBAS</t>
  </si>
  <si>
    <t>MACARANI</t>
  </si>
  <si>
    <t>MACAJUBA</t>
  </si>
  <si>
    <t>LUIS EDUARDO MAGALHAES</t>
  </si>
  <si>
    <t>LIVRAMENTO DE NOSSA SENHORA</t>
  </si>
  <si>
    <t>LICINIO DE ALMEIDA</t>
  </si>
  <si>
    <t>LENCOIS</t>
  </si>
  <si>
    <t>LAURO DE FREITAS</t>
  </si>
  <si>
    <t>LAPAO</t>
  </si>
  <si>
    <t>LAMARAO</t>
  </si>
  <si>
    <t>LAJEDO DO TABOCAL</t>
  </si>
  <si>
    <t>LAJEDINHO</t>
  </si>
  <si>
    <t>LAJEDAO</t>
  </si>
  <si>
    <t>LAJE</t>
  </si>
  <si>
    <t>LAGOA REAL</t>
  </si>
  <si>
    <t>LAFAIETE COUTINHO</t>
  </si>
  <si>
    <t>JUSSIAPE</t>
  </si>
  <si>
    <t>JUSSARI</t>
  </si>
  <si>
    <t>JUCURUCU</t>
  </si>
  <si>
    <t>JUAZEIRO</t>
  </si>
  <si>
    <t>JOAO DOURADO</t>
  </si>
  <si>
    <t>JITAUNA</t>
  </si>
  <si>
    <t>JIQUIRICA</t>
  </si>
  <si>
    <t>JEREMOABO</t>
  </si>
  <si>
    <t>JEQUIE</t>
  </si>
  <si>
    <t>JAGUARIPE</t>
  </si>
  <si>
    <t>JAGUARARI</t>
  </si>
  <si>
    <t>JAGUAQUARA</t>
  </si>
  <si>
    <t>JACOBINA</t>
  </si>
  <si>
    <t>JACARACI</t>
  </si>
  <si>
    <t>IUIU</t>
  </si>
  <si>
    <t>ITUBERA</t>
  </si>
  <si>
    <t>ITUACU</t>
  </si>
  <si>
    <t>ITORORO</t>
  </si>
  <si>
    <t>ITIUBA</t>
  </si>
  <si>
    <t>ITIRUCU</t>
  </si>
  <si>
    <t>ITATIM</t>
  </si>
  <si>
    <t>ITARANTIM</t>
  </si>
  <si>
    <t>ITAQUARA</t>
  </si>
  <si>
    <t>ITAPITANGA</t>
  </si>
  <si>
    <t>ITAPICURU</t>
  </si>
  <si>
    <t>ITAPETINGA</t>
  </si>
  <si>
    <t>ITAPEBI</t>
  </si>
  <si>
    <t>ITAPE</t>
  </si>
  <si>
    <t>ITAPARICA</t>
  </si>
  <si>
    <t>ITANHEM</t>
  </si>
  <si>
    <t>ITANAGRA</t>
  </si>
  <si>
    <t>ITAMARI</t>
  </si>
  <si>
    <t>ITAMARAJU</t>
  </si>
  <si>
    <t>ITAJUIPE</t>
  </si>
  <si>
    <t>ITAJU DO COLONIA</t>
  </si>
  <si>
    <t>ITAGUACU DA BAHIA</t>
  </si>
  <si>
    <t>ITAGIMIRIM</t>
  </si>
  <si>
    <t>ITAGIBA</t>
  </si>
  <si>
    <t>ITAGI</t>
  </si>
  <si>
    <t>ITAETE</t>
  </si>
  <si>
    <t>ITACARE</t>
  </si>
  <si>
    <t>ITABUNA</t>
  </si>
  <si>
    <t>ITABERABA</t>
  </si>
  <si>
    <t>ITABELA</t>
  </si>
  <si>
    <t>IRECE</t>
  </si>
  <si>
    <t>IRARA</t>
  </si>
  <si>
    <t>IRAQUARA</t>
  </si>
  <si>
    <t>IRAMAIA</t>
  </si>
  <si>
    <t>IRAJUBA</t>
  </si>
  <si>
    <t>IPUPIARA</t>
  </si>
  <si>
    <t>IPIAU</t>
  </si>
  <si>
    <t>IPECAETA</t>
  </si>
  <si>
    <t>INHAMBUPE</t>
  </si>
  <si>
    <t>ILHEUS</t>
  </si>
  <si>
    <t>IGUAI</t>
  </si>
  <si>
    <t>IGRAPIUNA</t>
  </si>
  <si>
    <t>IGAPORA</t>
  </si>
  <si>
    <t>ICHU</t>
  </si>
  <si>
    <t>IBOTIRAMA</t>
  </si>
  <si>
    <t>IBITITA</t>
  </si>
  <si>
    <t>IBITIARA</t>
  </si>
  <si>
    <t>IBIRATAIA</t>
  </si>
  <si>
    <t>IBIRAPUA</t>
  </si>
  <si>
    <t>IBIRAPITANGA</t>
  </si>
  <si>
    <t>IBIQUERA</t>
  </si>
  <si>
    <t>IBIPITANGA</t>
  </si>
  <si>
    <t>IBIPEBA</t>
  </si>
  <si>
    <t>IBICUI</t>
  </si>
  <si>
    <t>IBICOARA</t>
  </si>
  <si>
    <t>IBICARAI</t>
  </si>
  <si>
    <t>IBIASSUCE</t>
  </si>
  <si>
    <t>IACU</t>
  </si>
  <si>
    <t>HELIOPOLIS</t>
  </si>
  <si>
    <t>GUARATINGA</t>
  </si>
  <si>
    <t>GUANAMBI</t>
  </si>
  <si>
    <t>GUAJERU</t>
  </si>
  <si>
    <t>GOVERNADOR MANGABEIRA</t>
  </si>
  <si>
    <t>GONGOGI</t>
  </si>
  <si>
    <t>GLORIA</t>
  </si>
  <si>
    <t>GENTIO DO OURO</t>
  </si>
  <si>
    <t>GAVIAO</t>
  </si>
  <si>
    <t>GANDU</t>
  </si>
  <si>
    <t>FORMOSA DO RIO PRETO</t>
  </si>
  <si>
    <t>FLORESTA AZUL</t>
  </si>
  <si>
    <t>FIRMINO ALVES</t>
  </si>
  <si>
    <t>FEIRA DE SANTANA</t>
  </si>
  <si>
    <t>FEIRA DA MATA</t>
  </si>
  <si>
    <t>EUNAPOLIS</t>
  </si>
  <si>
    <t>EUCLIDES DA CUNHA</t>
  </si>
  <si>
    <t>ESPLANADA</t>
  </si>
  <si>
    <t>ERICO CARDOSO</t>
  </si>
  <si>
    <t>ENCRUZILHADA</t>
  </si>
  <si>
    <t>ELISIO MEDRADO</t>
  </si>
  <si>
    <t>DOM MACEDO COSTA</t>
  </si>
  <si>
    <t>DOM BASILIO</t>
  </si>
  <si>
    <t>DIAS D'AVILA</t>
  </si>
  <si>
    <t>DARIO MEIRA</t>
  </si>
  <si>
    <t>CURACA</t>
  </si>
  <si>
    <t>CRUZ DAS ALMAS</t>
  </si>
  <si>
    <t>CRISTOPOLIS</t>
  </si>
  <si>
    <t>CRISOPOLIS</t>
  </si>
  <si>
    <t>CRAVOLANDIA</t>
  </si>
  <si>
    <t>COTEGIPE</t>
  </si>
  <si>
    <t>CORRENTINA</t>
  </si>
  <si>
    <t>CORONEL JOAO SA</t>
  </si>
  <si>
    <t>CORIBE</t>
  </si>
  <si>
    <t>CORDEIROS</t>
  </si>
  <si>
    <t>CORACAO DE MARIA</t>
  </si>
  <si>
    <t>CONTENDAS DO SINCORA</t>
  </si>
  <si>
    <t>CONDEUBA</t>
  </si>
  <si>
    <t>CONCEICAO DO JACUIPE</t>
  </si>
  <si>
    <t>CONCEICAO DO COITE</t>
  </si>
  <si>
    <t>CONCEICAO DO ALMEIDA</t>
  </si>
  <si>
    <t>CONCEICAO DA FEIRA</t>
  </si>
  <si>
    <t>COCOS</t>
  </si>
  <si>
    <t>COARACI</t>
  </si>
  <si>
    <t>CIPO</t>
  </si>
  <si>
    <t>CICERO DANTAS</t>
  </si>
  <si>
    <t>CHORROCHO</t>
  </si>
  <si>
    <t>CENTRO INDUSTRIAL DE ARATU</t>
  </si>
  <si>
    <t>CENTRAL</t>
  </si>
  <si>
    <t>CATURAMA</t>
  </si>
  <si>
    <t>CATU</t>
  </si>
  <si>
    <t>CATOLANDIA</t>
  </si>
  <si>
    <t>CASTRO ALVES</t>
  </si>
  <si>
    <t>CASA NOVA</t>
  </si>
  <si>
    <t>CARINHANHA</t>
  </si>
  <si>
    <t>CARDEAL DA SILVA</t>
  </si>
  <si>
    <t>CARAVELAS</t>
  </si>
  <si>
    <t>CARAIBAS</t>
  </si>
  <si>
    <t>CAPIM GROSSO</t>
  </si>
  <si>
    <t>CAPELA DO ALTO ALEGRE</t>
  </si>
  <si>
    <t>CANUDOS</t>
  </si>
  <si>
    <t>CANSANCAO</t>
  </si>
  <si>
    <t>CANDIDO SALES</t>
  </si>
  <si>
    <t>CANDIBA</t>
  </si>
  <si>
    <t>CANDEAL</t>
  </si>
  <si>
    <t>CANAVIEIRAS</t>
  </si>
  <si>
    <t>CAMPO FORMOSO</t>
  </si>
  <si>
    <t>CAMPO ALEGRE DE LOURDES</t>
  </si>
  <si>
    <t>CAMAMU</t>
  </si>
  <si>
    <t>CAMACARI</t>
  </si>
  <si>
    <t>CAMACAN</t>
  </si>
  <si>
    <t>CALDEIRAO GRANDE</t>
  </si>
  <si>
    <t>CAIRU</t>
  </si>
  <si>
    <t>CAFARNAUM</t>
  </si>
  <si>
    <t>CAETITE</t>
  </si>
  <si>
    <t>CAETANOS</t>
  </si>
  <si>
    <t>CAEM</t>
  </si>
  <si>
    <t>CACULE</t>
  </si>
  <si>
    <t>CACHOEIRA</t>
  </si>
  <si>
    <t>CABACEIRAS DO PARAGUACU</t>
  </si>
  <si>
    <t>CAATIBA</t>
  </si>
  <si>
    <t>BURITIRAMA</t>
  </si>
  <si>
    <t>BUERAREMA</t>
  </si>
  <si>
    <t>BRUMADO</t>
  </si>
  <si>
    <t>BROTAS DE MACAUBAS</t>
  </si>
  <si>
    <t>BREJOLANDIA</t>
  </si>
  <si>
    <t>BREJOES</t>
  </si>
  <si>
    <t>BOTUPORA</t>
  </si>
  <si>
    <t>BOQUIRA</t>
  </si>
  <si>
    <t>BONINAL</t>
  </si>
  <si>
    <t>BOM JESUS DA SERRA</t>
  </si>
  <si>
    <t>BOM JESUS DA LAPA</t>
  </si>
  <si>
    <t>BOA VISTA DO TUPIM</t>
  </si>
  <si>
    <t>BOA NOVA</t>
  </si>
  <si>
    <t>BIRITINGA</t>
  </si>
  <si>
    <t>BELO CAMPO</t>
  </si>
  <si>
    <t>BARROCAS</t>
  </si>
  <si>
    <t>BARRO PRETO</t>
  </si>
  <si>
    <t>BARREIRAS</t>
  </si>
  <si>
    <t>BARRA DO ROCHA</t>
  </si>
  <si>
    <t>BARRA DO MENDES</t>
  </si>
  <si>
    <t>BARRA DO CHOCA</t>
  </si>
  <si>
    <t>BARRA DA ESTIVA</t>
  </si>
  <si>
    <t>BARRA</t>
  </si>
  <si>
    <t>BANZAE</t>
  </si>
  <si>
    <t>BAIXA GRANDE</t>
  </si>
  <si>
    <t>BAIANOPOLIS</t>
  </si>
  <si>
    <t>AURELINO LEAL</t>
  </si>
  <si>
    <t>ARATUIPE</t>
  </si>
  <si>
    <t>ARATACA</t>
  </si>
  <si>
    <t>ARAMARI</t>
  </si>
  <si>
    <t>ARACI</t>
  </si>
  <si>
    <t>ARACATU</t>
  </si>
  <si>
    <t>ARACAS</t>
  </si>
  <si>
    <t>APUAREMA</t>
  </si>
  <si>
    <t>APORA</t>
  </si>
  <si>
    <t>ANTONIO GONCALVES</t>
  </si>
  <si>
    <t>ANTONIO CARDOSO</t>
  </si>
  <si>
    <t>ANTAS</t>
  </si>
  <si>
    <t>ANGUERA</t>
  </si>
  <si>
    <t>ANGICAL</t>
  </si>
  <si>
    <t>ANDORINHA</t>
  </si>
  <si>
    <t>ANDARAI</t>
  </si>
  <si>
    <t>ANAGE</t>
  </si>
  <si>
    <t>AMERICA DOURADA</t>
  </si>
  <si>
    <t>AMELIA RODRIGUES</t>
  </si>
  <si>
    <t>AMARGOSA</t>
  </si>
  <si>
    <t>ALMADINA</t>
  </si>
  <si>
    <t>ALCOBACA</t>
  </si>
  <si>
    <t>ALAGOINHAS</t>
  </si>
  <si>
    <t>AIQUARA</t>
  </si>
  <si>
    <t>AGUA FRIA</t>
  </si>
  <si>
    <t>ADUSTINA</t>
  </si>
  <si>
    <t>ACAJUTIBA</t>
  </si>
  <si>
    <t>ABARE</t>
  </si>
  <si>
    <t>ABAIRA</t>
  </si>
  <si>
    <t>AP</t>
  </si>
  <si>
    <t>VITORIA DO JARI</t>
  </si>
  <si>
    <t>TARTARUGALZINHO</t>
  </si>
  <si>
    <t>SERRA DO NAVIO</t>
  </si>
  <si>
    <t>PRACUUBA</t>
  </si>
  <si>
    <t>PORTO GRANDE</t>
  </si>
  <si>
    <t>PEDRA BRANCA DO AMAPARI</t>
  </si>
  <si>
    <t>OIAPOQUE</t>
  </si>
  <si>
    <t>MAZAGAO</t>
  </si>
  <si>
    <t>MACAPA</t>
  </si>
  <si>
    <t>LARANJAL DO JARI</t>
  </si>
  <si>
    <t>ITAUBAL</t>
  </si>
  <si>
    <t>FERREIRA GOMES</t>
  </si>
  <si>
    <t>CUTIAS</t>
  </si>
  <si>
    <t>CALCOENE</t>
  </si>
  <si>
    <t>AMAPA</t>
  </si>
  <si>
    <t>AM</t>
  </si>
  <si>
    <t>URUCURITUBA</t>
  </si>
  <si>
    <t>URUCARA</t>
  </si>
  <si>
    <t>UARINI</t>
  </si>
  <si>
    <t>TONANTINS</t>
  </si>
  <si>
    <t>TEFE</t>
  </si>
  <si>
    <t>TAPAUA</t>
  </si>
  <si>
    <t>SILVES</t>
  </si>
  <si>
    <t>SAO SEBASTIAO DO UATUMA</t>
  </si>
  <si>
    <t>SAO PAULO DE OLIVENCA</t>
  </si>
  <si>
    <t>SAO GABRIEL DA CACHOEIRA</t>
  </si>
  <si>
    <t>SANTO ANTONIO DO ICA</t>
  </si>
  <si>
    <t>SANTA ISABEL DO RIO NEGRO</t>
  </si>
  <si>
    <t>RIO PRETO DA EVA</t>
  </si>
  <si>
    <t>PRESIDENTE FIGUEIREDO</t>
  </si>
  <si>
    <t>PAUINI</t>
  </si>
  <si>
    <t>PARINTINS</t>
  </si>
  <si>
    <t>NOVO ARIPUANA</t>
  </si>
  <si>
    <t>NOVO AIRAO</t>
  </si>
  <si>
    <t>NOVA OLINDA DO NORTE</t>
  </si>
  <si>
    <t>NHAMUNDA</t>
  </si>
  <si>
    <t>MAUES</t>
  </si>
  <si>
    <t>MARAA</t>
  </si>
  <si>
    <t>MANICORE</t>
  </si>
  <si>
    <t>MANAUS</t>
  </si>
  <si>
    <t>MANAQUIRI</t>
  </si>
  <si>
    <t>MANACAPURU</t>
  </si>
  <si>
    <t>LABREA</t>
  </si>
  <si>
    <t>JUTAI</t>
  </si>
  <si>
    <t>JURUA</t>
  </si>
  <si>
    <t>ITAMARATI</t>
  </si>
  <si>
    <t>ITACOATIARA</t>
  </si>
  <si>
    <t>IRANDUBA</t>
  </si>
  <si>
    <t>IPIXUNA</t>
  </si>
  <si>
    <t>GUAJARA</t>
  </si>
  <si>
    <t>FONTE BOA</t>
  </si>
  <si>
    <t>ENVIRA</t>
  </si>
  <si>
    <t>EIRUNEPE</t>
  </si>
  <si>
    <t>CODAJAS</t>
  </si>
  <si>
    <t>COARI</t>
  </si>
  <si>
    <t>CAREIRO DA VARZEA</t>
  </si>
  <si>
    <t>CAREIRO</t>
  </si>
  <si>
    <t>CARAUARI</t>
  </si>
  <si>
    <t>CANUTAMA</t>
  </si>
  <si>
    <t>CAAPIRANGA</t>
  </si>
  <si>
    <t>BORBA</t>
  </si>
  <si>
    <t>BOCA DO ACRE</t>
  </si>
  <si>
    <t>BOA VISTA DO RAMOS</t>
  </si>
  <si>
    <t>BERURI</t>
  </si>
  <si>
    <t>BENJAMIN CONSTANT</t>
  </si>
  <si>
    <t>BARREIRINHA</t>
  </si>
  <si>
    <t>BARCELOS</t>
  </si>
  <si>
    <t>AUTAZES</t>
  </si>
  <si>
    <t>ATALAIA DO NORTE</t>
  </si>
  <si>
    <t>APUI</t>
  </si>
  <si>
    <t>ANORI</t>
  </si>
  <si>
    <t>ANAMA</t>
  </si>
  <si>
    <t>AMATURA</t>
  </si>
  <si>
    <t>ALVARAES</t>
  </si>
  <si>
    <t>AL</t>
  </si>
  <si>
    <t>UNIAO DOS PALMARES</t>
  </si>
  <si>
    <t>TRAIPU</t>
  </si>
  <si>
    <t>TEOTONIO VILELA</t>
  </si>
  <si>
    <t>TAQUARANA</t>
  </si>
  <si>
    <t>TANQUE D'ARCA</t>
  </si>
  <si>
    <t>SENADOR RUI PALMEIRA</t>
  </si>
  <si>
    <t>2019-2020</t>
  </si>
  <si>
    <t>SATUBA</t>
  </si>
  <si>
    <t>2018-2019</t>
  </si>
  <si>
    <t>2017-2018</t>
  </si>
  <si>
    <t>SAO MIGUEL DOS MILAGRES</t>
  </si>
  <si>
    <t>2016-2017</t>
  </si>
  <si>
    <t>SAO MIGUEL DOS CAMPOS</t>
  </si>
  <si>
    <t>2015-2016</t>
  </si>
  <si>
    <t>SAO LUIS DO QUITUNDE</t>
  </si>
  <si>
    <t>2014-2015</t>
  </si>
  <si>
    <t>SAO JOSE DA TAPERA</t>
  </si>
  <si>
    <t>2013-2014</t>
  </si>
  <si>
    <t>SAO JOSE DA LAJE</t>
  </si>
  <si>
    <t>2012-2013</t>
  </si>
  <si>
    <t>SAO BRAS</t>
  </si>
  <si>
    <t>2011-2012</t>
  </si>
  <si>
    <t>SANTANA DO MUNDAU</t>
  </si>
  <si>
    <t>2010-2011</t>
  </si>
  <si>
    <t>SANTANA DO IPANEMA</t>
  </si>
  <si>
    <t>2008-2009</t>
  </si>
  <si>
    <t>SANTA LUZIA DO NORTE</t>
  </si>
  <si>
    <t>2007-2008</t>
  </si>
  <si>
    <t>ROTEIRO</t>
  </si>
  <si>
    <t>2006-2007</t>
  </si>
  <si>
    <t>RIO LARGO</t>
  </si>
  <si>
    <t>2005-2006</t>
  </si>
  <si>
    <t>QUEBRANGULO</t>
  </si>
  <si>
    <t>2004-2005</t>
  </si>
  <si>
    <t>PORTO REAL DO COLEGIO</t>
  </si>
  <si>
    <t>2003-2004</t>
  </si>
  <si>
    <t>PORTO DE PEDRAS</t>
  </si>
  <si>
    <t>2002-2003</t>
  </si>
  <si>
    <t>PORTO CALVO</t>
  </si>
  <si>
    <t>2001-2002</t>
  </si>
  <si>
    <t>POCO DAS TRINCHEIRAS</t>
  </si>
  <si>
    <t>2000-2001</t>
  </si>
  <si>
    <t>PINDOBA</t>
  </si>
  <si>
    <t>PIACABUCU</t>
  </si>
  <si>
    <t>PENEDO</t>
  </si>
  <si>
    <t>PAULO JACINTO</t>
  </si>
  <si>
    <t>PASSO DE CAMARAGIBE</t>
  </si>
  <si>
    <t>PARIPUEIRA</t>
  </si>
  <si>
    <t>PARICONHA</t>
  </si>
  <si>
    <t>PAO DE ACUCAR</t>
  </si>
  <si>
    <t>PALMEIRA DOS INDIOS</t>
  </si>
  <si>
    <t>qm</t>
  </si>
  <si>
    <t>da eletr</t>
  </si>
  <si>
    <t>vend</t>
  </si>
  <si>
    <t>lc</t>
  </si>
  <si>
    <t>OLIVENCA</t>
  </si>
  <si>
    <t>OLHO D'AGUA GRANDE</t>
  </si>
  <si>
    <t>OLHO D'AGUA DO CASADO</t>
  </si>
  <si>
    <t>OLHO D'AGUA DAS FLORES</t>
  </si>
  <si>
    <t>NOVO LINO</t>
  </si>
  <si>
    <t>MURICI</t>
  </si>
  <si>
    <t>MONTEIROPOLIS</t>
  </si>
  <si>
    <t>MINADOR DO NEGRAO</t>
  </si>
  <si>
    <t>MESSIAS</t>
  </si>
  <si>
    <t>MATRIZ DE CAMARAGIBE</t>
  </si>
  <si>
    <t>MATA GRANDE</t>
  </si>
  <si>
    <t>MARIBONDO</t>
  </si>
  <si>
    <t>MARECHAL DEODORO</t>
  </si>
  <si>
    <t>MARAGOGI</t>
  </si>
  <si>
    <t>MAR VERMELHO</t>
  </si>
  <si>
    <t>MAJOR ISIDORO</t>
  </si>
  <si>
    <t>MACEIO</t>
  </si>
  <si>
    <t>LIMOEIRO DE ANADIA</t>
  </si>
  <si>
    <t>LAGOA DA CANOA</t>
  </si>
  <si>
    <t>JUNQUEIRO</t>
  </si>
  <si>
    <t>&lt; 50 mt</t>
  </si>
  <si>
    <t>JOAQUIM GOMES</t>
  </si>
  <si>
    <t>&gt; 50 mt</t>
  </si>
  <si>
    <t>JEQUIA DA PRAIA</t>
  </si>
  <si>
    <t>JARAMATAIA</t>
  </si>
  <si>
    <t>cald</t>
  </si>
  <si>
    <t>15  Km</t>
  </si>
  <si>
    <t>JAPARATINGA</t>
  </si>
  <si>
    <t>14  Km</t>
  </si>
  <si>
    <t>JACUIPE</t>
  </si>
  <si>
    <t>13  Km</t>
  </si>
  <si>
    <t>JACARE DOS HOMENS</t>
  </si>
  <si>
    <t>20 pessoas</t>
  </si>
  <si>
    <t>12  Km</t>
  </si>
  <si>
    <t>INHAPI</t>
  </si>
  <si>
    <t>19 pessoas</t>
  </si>
  <si>
    <t>11  Km</t>
  </si>
  <si>
    <t>IGREJA NOVA</t>
  </si>
  <si>
    <t>18 pessoas</t>
  </si>
  <si>
    <t>10  Km</t>
  </si>
  <si>
    <t>IGACI</t>
  </si>
  <si>
    <t>17 pessoas</t>
  </si>
  <si>
    <t>9  Km</t>
  </si>
  <si>
    <t>IBATEGUARA</t>
  </si>
  <si>
    <t>16 pessoas</t>
  </si>
  <si>
    <t>8  Km</t>
  </si>
  <si>
    <t>GIRAU DO PONCIANO</t>
  </si>
  <si>
    <t>15 pessoas</t>
  </si>
  <si>
    <t>mais de 20</t>
  </si>
  <si>
    <t>7  Km</t>
  </si>
  <si>
    <t>FLEXEIRAS</t>
  </si>
  <si>
    <t>14 pessoas</t>
  </si>
  <si>
    <t>mais de 15</t>
  </si>
  <si>
    <t>6  Km</t>
  </si>
  <si>
    <t>FELIZ DESERTO</t>
  </si>
  <si>
    <t>13 pessoas</t>
  </si>
  <si>
    <t>mais de 10</t>
  </si>
  <si>
    <t>5  Km</t>
  </si>
  <si>
    <t>FEIRA GRANDE</t>
  </si>
  <si>
    <t xml:space="preserve">&gt; 80 </t>
  </si>
  <si>
    <r>
      <t>&gt; 125 m</t>
    </r>
    <r>
      <rPr>
        <vertAlign val="superscript"/>
        <sz val="11"/>
        <color theme="1"/>
        <rFont val="Calibri"/>
        <family val="2"/>
      </rPr>
      <t>3</t>
    </r>
  </si>
  <si>
    <t>12 pessoas</t>
  </si>
  <si>
    <t>10 anos</t>
  </si>
  <si>
    <t>4  Km</t>
  </si>
  <si>
    <t>ESTRELA DE ALAGOAS</t>
  </si>
  <si>
    <t xml:space="preserve">Até 70 </t>
  </si>
  <si>
    <r>
      <t>Até 125 m</t>
    </r>
    <r>
      <rPr>
        <vertAlign val="superscript"/>
        <sz val="11"/>
        <color theme="1"/>
        <rFont val="Calibri"/>
        <family val="2"/>
      </rPr>
      <t>3</t>
    </r>
  </si>
  <si>
    <t>11 pessoas</t>
  </si>
  <si>
    <t>9anos</t>
  </si>
  <si>
    <t>3  Km</t>
  </si>
  <si>
    <t>DOIS RIACHOS</t>
  </si>
  <si>
    <t xml:space="preserve">Até 60 </t>
  </si>
  <si>
    <r>
      <t>Até 115 m</t>
    </r>
    <r>
      <rPr>
        <vertAlign val="superscript"/>
        <sz val="11"/>
        <color theme="1"/>
        <rFont val="Calibri"/>
        <family val="2"/>
      </rPr>
      <t>3</t>
    </r>
  </si>
  <si>
    <t>10 pessoas</t>
  </si>
  <si>
    <t>8 anos</t>
  </si>
  <si>
    <t>2 Km</t>
  </si>
  <si>
    <t>DELMIRO GOUVEIA</t>
  </si>
  <si>
    <t xml:space="preserve">Até 50 </t>
  </si>
  <si>
    <r>
      <t>Até 95 m</t>
    </r>
    <r>
      <rPr>
        <vertAlign val="superscript"/>
        <sz val="11"/>
        <color theme="1"/>
        <rFont val="Calibri"/>
        <family val="2"/>
      </rPr>
      <t>3</t>
    </r>
  </si>
  <si>
    <t>5 anos</t>
  </si>
  <si>
    <t xml:space="preserve">9 pessoas </t>
  </si>
  <si>
    <t>7 anos</t>
  </si>
  <si>
    <t>1  Km</t>
  </si>
  <si>
    <t>CRAIBAS</t>
  </si>
  <si>
    <t xml:space="preserve">Até 40 </t>
  </si>
  <si>
    <r>
      <t>Até 75 m</t>
    </r>
    <r>
      <rPr>
        <vertAlign val="superscript"/>
        <sz val="11"/>
        <color theme="1"/>
        <rFont val="Calibri"/>
        <family val="2"/>
      </rPr>
      <t>3</t>
    </r>
  </si>
  <si>
    <t>4 anos</t>
  </si>
  <si>
    <t>8 pessoas</t>
  </si>
  <si>
    <t>6 anos</t>
  </si>
  <si>
    <t>CORURIPE</t>
  </si>
  <si>
    <t xml:space="preserve">Até 30 </t>
  </si>
  <si>
    <r>
      <t>Até 45 m</t>
    </r>
    <r>
      <rPr>
        <vertAlign val="superscript"/>
        <sz val="11"/>
        <color theme="1"/>
        <rFont val="Calibri"/>
        <family val="2"/>
      </rPr>
      <t>3</t>
    </r>
  </si>
  <si>
    <t>3 anos</t>
  </si>
  <si>
    <t>7 pessoas</t>
  </si>
  <si>
    <t>COQUEIRO SECO</t>
  </si>
  <si>
    <t xml:space="preserve">Até 20 </t>
  </si>
  <si>
    <r>
      <t>Até 30 m</t>
    </r>
    <r>
      <rPr>
        <vertAlign val="superscript"/>
        <sz val="11"/>
        <color theme="1"/>
        <rFont val="Calibri"/>
        <family val="2"/>
      </rPr>
      <t>3</t>
    </r>
  </si>
  <si>
    <t>2 anos</t>
  </si>
  <si>
    <t>6 pessoas</t>
  </si>
  <si>
    <t>COLONIA LEOPOLDINA</t>
  </si>
  <si>
    <t xml:space="preserve">Até 10 </t>
  </si>
  <si>
    <r>
      <t>Até 15 m</t>
    </r>
    <r>
      <rPr>
        <vertAlign val="superscript"/>
        <sz val="11"/>
        <color theme="1"/>
        <rFont val="Calibri"/>
        <family val="2"/>
      </rPr>
      <t>3</t>
    </r>
  </si>
  <si>
    <t>5 pessoas</t>
  </si>
  <si>
    <t>COITE DO NOIA</t>
  </si>
  <si>
    <t>CHA PRETA</t>
  </si>
  <si>
    <t>1 ano</t>
  </si>
  <si>
    <t>CARNEIROS</t>
  </si>
  <si>
    <t>CANAPI</t>
  </si>
  <si>
    <t>Danos Morais</t>
  </si>
  <si>
    <t>R. C. Riscos Cont</t>
  </si>
  <si>
    <t>CAJUEIRO</t>
  </si>
  <si>
    <t>CACIMBINHAS</t>
  </si>
  <si>
    <t>BRANQUINHA</t>
  </si>
  <si>
    <t>R.C. Gda  de Veículos</t>
  </si>
  <si>
    <t>BOCA DA MATA</t>
  </si>
  <si>
    <t>Vend. até Fum</t>
  </si>
  <si>
    <t>BELO MONTE</t>
  </si>
  <si>
    <t>Vend e Imp Veíc</t>
  </si>
  <si>
    <t>Tum, Grev e Loc</t>
  </si>
  <si>
    <t>Rb/Fto Qual.Merc</t>
  </si>
  <si>
    <t>BARRA DE SANTO ANTONIO</t>
  </si>
  <si>
    <t>Valores - No interior</t>
  </si>
  <si>
    <t>Valores - Em maõs</t>
  </si>
  <si>
    <t>Diretor Financeiro</t>
  </si>
  <si>
    <t>ARAPIRACA</t>
  </si>
  <si>
    <t xml:space="preserve">Recomposição </t>
  </si>
  <si>
    <t>Diretor</t>
  </si>
  <si>
    <t>ANADIA</t>
  </si>
  <si>
    <t>Engenheiro de Segurança</t>
  </si>
  <si>
    <t>Gerente Geral</t>
  </si>
  <si>
    <t>AC</t>
  </si>
  <si>
    <t>XAPURI</t>
  </si>
  <si>
    <t xml:space="preserve">Fidelidade </t>
  </si>
  <si>
    <t>Gerente</t>
  </si>
  <si>
    <t>TARAUACA</t>
  </si>
  <si>
    <t xml:space="preserve">Equipamentos </t>
  </si>
  <si>
    <t>SENADOR GUIOMARD</t>
  </si>
  <si>
    <t xml:space="preserve">Deteriorização </t>
  </si>
  <si>
    <t>SENA MADUREIRA</t>
  </si>
  <si>
    <t>SANTA ROSA DO PURUS</t>
  </si>
  <si>
    <t xml:space="preserve">Desentulho </t>
  </si>
  <si>
    <t>RODRIGUES ALVES</t>
  </si>
  <si>
    <t>Sprinklers</t>
  </si>
  <si>
    <t>Não</t>
  </si>
  <si>
    <t>Sim</t>
  </si>
  <si>
    <t>PORTO WALTER</t>
  </si>
  <si>
    <t>PORTO ACRE</t>
  </si>
  <si>
    <t>Anun. Lum</t>
  </si>
  <si>
    <t xml:space="preserve">Lage </t>
  </si>
  <si>
    <t>PLACIDO DE CASTRO</t>
  </si>
  <si>
    <t>Plástico</t>
  </si>
  <si>
    <t>MARECHAL THAUMATURGO</t>
  </si>
  <si>
    <t>Explosão</t>
  </si>
  <si>
    <t>Gesso</t>
  </si>
  <si>
    <t>MANOEL URBANO</t>
  </si>
  <si>
    <t>Queda de Raio</t>
  </si>
  <si>
    <t>Madeira</t>
  </si>
  <si>
    <t>MANCIO LIMA</t>
  </si>
  <si>
    <t>Incêndio</t>
  </si>
  <si>
    <t>Sem Forro</t>
  </si>
  <si>
    <t>JORDAO</t>
  </si>
  <si>
    <t>FEIJO</t>
  </si>
  <si>
    <t>EPITACIOLANDIA</t>
  </si>
  <si>
    <t>CAPIXABA</t>
  </si>
  <si>
    <t>BUJARI</t>
  </si>
  <si>
    <t>BRASILEIA</t>
  </si>
  <si>
    <t>ASSIS BRASIL</t>
  </si>
  <si>
    <t>ACRELANDIA</t>
  </si>
  <si>
    <t>ZURICH VIDA E PREVIDÊNCIA S.A.</t>
  </si>
  <si>
    <t>ZURICH SANTANDER BRASIL SEGUROS S.A.</t>
  </si>
  <si>
    <t>ZURICH SANTANDER BRASIL SEGUROS E PREVIDÊNCIA S.A.</t>
  </si>
  <si>
    <t>ZURICH MINAS BRASIL SEGUROS S.A.</t>
  </si>
  <si>
    <t>XL SEGUROS BRASIL S.A.</t>
  </si>
  <si>
    <t>VIRGINIA SURETY COMPANHIA DE SEGUROS DO BRASIL</t>
  </si>
  <si>
    <t>VANGUARDA COMPANHIA DE SEGUROS GERAIS</t>
  </si>
  <si>
    <t>USEBENS SEGUROS S.A.</t>
  </si>
  <si>
    <t>UNIMED SEGUROS PATRIMONIAIS S.A.</t>
  </si>
  <si>
    <t>UNIMED SEGURADORA S.A.</t>
  </si>
  <si>
    <t>UNIÃO SEGURADORA S.A. - VIDA E PREVIDÊNCIA</t>
  </si>
  <si>
    <t xml:space="preserve">TRAVELERS SEGUROS BRASIL S.A. </t>
  </si>
  <si>
    <t>TOKIO MARINE SEGURADORA S.A.</t>
  </si>
  <si>
    <t>SWISS RE CORPORATE SOLUTIONS BRASIL SEGUROS S.A.</t>
  </si>
  <si>
    <t>SUL AMÉRICA SEGUROS DE PESSOAS E PREVIDÊNCIA S.A.</t>
  </si>
  <si>
    <t>SUL AMÉRICA COMPANHIA DE SEGUROS GERAIS</t>
  </si>
  <si>
    <t>SUL AMÉRICA CIA NACIONAL DE SEGUROS</t>
  </si>
  <si>
    <t>SUHAI SEGUROS S.A.</t>
  </si>
  <si>
    <t>STARR INTERNATIONAL BRASIL SEGURADORA S.A.</t>
  </si>
  <si>
    <t>SOMPO SEGUROS S.A.</t>
  </si>
  <si>
    <t>SINAF PREVIDENCIAL CIA DE SEGUROS</t>
  </si>
  <si>
    <t>SEGURADORA LÍDER DOS CONSÓRCIOS DO SEGURO DPVAT S.A.</t>
  </si>
  <si>
    <t>SEGURADORA BRASILEIRA DE CRÉDITO À EXPORTAÇÃO S.A.</t>
  </si>
  <si>
    <t>SANCOR SEGUROS DO BRASIL S.A.</t>
  </si>
  <si>
    <t>SAFRA VIDA E PREVIDÊNCIA S.A.</t>
  </si>
  <si>
    <t>SAFRA SEGUROS GERAIS S.A.</t>
  </si>
  <si>
    <t>SABEMI SEGURADORA S.A.</t>
  </si>
  <si>
    <t>ROYAL &amp; SUNALLIANCE SEGUROS (BRASIL) S.A.</t>
  </si>
  <si>
    <t>RIO GRANDE SEGUROS E PREVIDÊNCIA S.A.</t>
  </si>
  <si>
    <t>QBE BRASIL SEGUROS S.A.</t>
  </si>
  <si>
    <t>PRUDENTIAL DO BRASIL SEGUROS DE VIDA S.A.</t>
  </si>
  <si>
    <t>PREVIMAX PREVIDÊNCIA PRIVADA E SEGURADORA S.A.</t>
  </si>
  <si>
    <t>PQ SEGUROS S.A.</t>
  </si>
  <si>
    <t>POTTENCIAL SEGURADORA S.A.</t>
  </si>
  <si>
    <t>PORTO SEGURO VIDA E PREVIDÊNCIA S/A.</t>
  </si>
  <si>
    <t>PORTO SEGURO CIA DE SEGUROS GERAIS</t>
  </si>
  <si>
    <t>PAN SEGUROS S.A.</t>
  </si>
  <si>
    <t>OMINT SEGUROS S.A.</t>
  </si>
  <si>
    <t>NOBRE SEGURADORA DO BRASIL S.A.</t>
  </si>
  <si>
    <t>MONGERAL AEGON SEGUROS E PREVIDÊNCIA S. A.</t>
  </si>
  <si>
    <t>MITSUI SUMITOMO SEGUROS S.A.</t>
  </si>
  <si>
    <t>METROPOLITAN LIFE SEGUROS E PREVIDÊNCIA PRIVADA S.A.</t>
  </si>
  <si>
    <t>MBM SEGURADORA S.A.</t>
  </si>
  <si>
    <t>MAPFRE VIDA S.A.</t>
  </si>
  <si>
    <t>MAPFRE SEGUROS GERAIS S.A.</t>
  </si>
  <si>
    <t>MAPFRE PREVIDÊNCIA S.A.</t>
  </si>
  <si>
    <t>LUIZASEG SEGUROS S.A.</t>
  </si>
  <si>
    <t>LIBERTY SEGUROS S.A.</t>
  </si>
  <si>
    <t>KYOEI DO BRASIL COMPANHIA DE SEGUROS</t>
  </si>
  <si>
    <t>J. MALUCELLI SEGURADORA S.A.</t>
  </si>
  <si>
    <t>ITAÚ VIDA E PREVIDÊNCIA S.A.</t>
  </si>
  <si>
    <t>ITAU SEGUROS S.A.</t>
  </si>
  <si>
    <t>ITAU SEGUROS DE AUTO E RESIDÊNCIA S.A.</t>
  </si>
  <si>
    <t>ITAÚ BMG SEGURADORA S.A.</t>
  </si>
  <si>
    <t>INVESTPREV SEGUROS E PREVIDÊNCIA S.A.</t>
  </si>
  <si>
    <t>INVESTPREV SEGURADORA S.A.</t>
  </si>
  <si>
    <t>INDIANA SEGUROS S.A.</t>
  </si>
  <si>
    <t>ICATU SEGUROS S.A.</t>
  </si>
  <si>
    <t>HSBC VIDA E PREVIDÊNCIA (BRASIL) S.A.</t>
  </si>
  <si>
    <t>HSBC SEGUROS (BRASIL) S.A.</t>
  </si>
  <si>
    <t>HDI SEGUROS S.A.</t>
  </si>
  <si>
    <t>HDI GLOBAL SEGUROS S.A.</t>
  </si>
  <si>
    <t>GENTE SEGURADORA S.A.</t>
  </si>
  <si>
    <t>GENERALI BRASIL SEGUROS S.A.</t>
  </si>
  <si>
    <t>FATOR SEGURADORA S.A.</t>
  </si>
  <si>
    <t>FAIRFAX BRASIL SEGUROS CORPORATIVOS S.A.</t>
  </si>
  <si>
    <t>EULER HERMES SEGUROS DE CRÉDITO S.A.</t>
  </si>
  <si>
    <t>ESSOR SEGUROS S.A.</t>
  </si>
  <si>
    <t>EQUATORIAL MICROSSEGUROS S.A.</t>
  </si>
  <si>
    <t>DAYPREV VIDA E PREVIDÊNCIA S.A.</t>
  </si>
  <si>
    <t>CRÉDITO Y CAUCIÓN SEGURADORA DE CRÉDITO E GARANTIAS S.A.</t>
  </si>
  <si>
    <t>COMPREV VIDA E PREVIDÊNCIA S.A.</t>
  </si>
  <si>
    <t>COMPREV SEGUROS E PREVIDÊNCIA S.A.</t>
  </si>
  <si>
    <t>COMPANHIA EXCELSIOR DE SEGUROS</t>
  </si>
  <si>
    <t>COMPANHIA DE SEGUROS PREVIDÊNCIA DO SUL - PREVISUL</t>
  </si>
  <si>
    <t>COMPANHIA DE SEGUROS DO ESTADO DE SÃO PAULO - COSESP</t>
  </si>
  <si>
    <t>COMPANHIA DE SEGUROS ALIANÇA DO BRASIL</t>
  </si>
  <si>
    <t>COMPANHIA DE SEGUROS ALIANÇA DA BAHIA</t>
  </si>
  <si>
    <t>COMPANHIA CAPITAL DE SEGUROS - MICROSSEGURADORA</t>
  </si>
  <si>
    <t>COFACE DO BRASIL SEGUROS DE CRÉDITO S.A.</t>
  </si>
  <si>
    <t>CHUBB DO BRASIL COMPANHIA DE SEGUROS</t>
  </si>
  <si>
    <t>CESCEBRASIL SEGUROS DE GARANTIAS E CRÉDITO S.A.</t>
  </si>
  <si>
    <t>CENTAURO VIDA E PREVIDÊNCIA S.A.</t>
  </si>
  <si>
    <t>CARDIF DO BRASIL VIDA E PREVIDÊNCIA S/A</t>
  </si>
  <si>
    <t>CARDIF DO BRASIL SEGUROS E GARANTIAS S.A.</t>
  </si>
  <si>
    <t>CAPEMISA SEGURADORA DE VIDA E PREVIDÊNCIA S/A</t>
  </si>
  <si>
    <t>CAIXA VIDA E PREVIDÊNCIA S.A.</t>
  </si>
  <si>
    <t>CAIXA SEGURADORA S.A.</t>
  </si>
  <si>
    <t>BTG PACTUAL VIDA E PREVIDÊNCIA S.A.</t>
  </si>
  <si>
    <t>BRASILVEÍCULOS COMPANHIA DE SEGUROS</t>
  </si>
  <si>
    <t>BRADESCO VIDA E PREVIDÊNCIA S.A.</t>
  </si>
  <si>
    <t>BRADESCO SEGUROS S.A.</t>
  </si>
  <si>
    <t>BRADESCO AUTO/RE COMPANHIA DE SEGUROS</t>
  </si>
  <si>
    <t>BERKLEY INTERNATIONAL DO BRASIL SEGUROS S/A</t>
  </si>
  <si>
    <t>BCS SEGUROS S.A.</t>
  </si>
  <si>
    <t>BANESTES SEGUROS S.A.</t>
  </si>
  <si>
    <t>AZUL COMPANHIA DE SEGUROS GERAIS</t>
  </si>
  <si>
    <t>AXA SEGUROS S.A.</t>
  </si>
  <si>
    <t>AUSTRAL SEGURADORA S.A.</t>
  </si>
  <si>
    <t>ATLÂNTICA COMPANHIA DE SEGUROS</t>
  </si>
  <si>
    <t>ASSURANT SEGURADORA S.A.</t>
  </si>
  <si>
    <t>ARUANA SEGUROS S.A.</t>
  </si>
  <si>
    <t>ARGO SEGUROS BRASIL S.A.</t>
  </si>
  <si>
    <t>ANGELUS SEGUROS S.A.</t>
  </si>
  <si>
    <t>AMERICAN LIFE COMPANHIA DE SEGUROS</t>
  </si>
  <si>
    <t>ALLIANZ SEGUROS S.A.</t>
  </si>
  <si>
    <t>ALIANÇA DO BRASIL SEGUROS S.A.</t>
  </si>
  <si>
    <t>ALFA SEGURADORA S.A.</t>
  </si>
  <si>
    <t>ALFA PREVIDÊNCIA E VIDA S.A.</t>
  </si>
  <si>
    <t>AIG SEGUROS BRASIL S.A.</t>
  </si>
  <si>
    <t>ACE SEGURADORA S.A.</t>
  </si>
  <si>
    <t>CHUBB SEGURADORA S.A.</t>
  </si>
  <si>
    <t>AXA CORPORATE SOLUTIONS BRASIL</t>
  </si>
  <si>
    <t>VINHOS, ENGARRAFAMENTO</t>
  </si>
  <si>
    <t>30</t>
  </si>
  <si>
    <t>0543</t>
  </si>
  <si>
    <t>VINHOS, DEPOSITOS</t>
  </si>
  <si>
    <t>20</t>
  </si>
  <si>
    <t>VINHOS, ESTABELECIMENTOS VINICOLAS, DEPOSITO DE VINHOS OU AGUARDENTE</t>
  </si>
  <si>
    <t>15</t>
  </si>
  <si>
    <t>VINHOS, ESTABELECIMENTOS VINICOLAS, COM DESTILARIA</t>
  </si>
  <si>
    <t>14</t>
  </si>
  <si>
    <t>VINHOS, ESTABELECIMENTOS VINICOLAS, SEM DESTILARIA, NEM MANIPULACAO DE ALCOOL OU AGUARDENTE</t>
  </si>
  <si>
    <t>13</t>
  </si>
  <si>
    <t>VINHOS, ESTABELECIMENTOS VINICOLAS, SEM DESTILARIA, NEM MANIPULACAO DE ALCOOL OU AGUARDENTE, COM ENGARRAFAMENTO</t>
  </si>
  <si>
    <t>12</t>
  </si>
  <si>
    <t>VINHOS, ESTABELECIMENTOS VINICOLAS, SEM DESTILARIA, NEM MANIPULACAO DE ALCOOL OU AGUARDENTE, SEM ENGARRAFAMENTO</t>
  </si>
  <si>
    <t>11</t>
  </si>
  <si>
    <t>VINHOS</t>
  </si>
  <si>
    <t>00</t>
  </si>
  <si>
    <t>VINAGRE, DEPOSITOS, EM GARRAFAS</t>
  </si>
  <si>
    <t>22</t>
  </si>
  <si>
    <t>0542</t>
  </si>
  <si>
    <t>VINAGRE, DEPOSITOS, EM TONEIS OU EM BARRIS</t>
  </si>
  <si>
    <t>21</t>
  </si>
  <si>
    <t>VINAGRE, FABRICAS</t>
  </si>
  <si>
    <t>10</t>
  </si>
  <si>
    <t>VINAGRE</t>
  </si>
  <si>
    <t>DEPOSITOS OU LOJAS</t>
  </si>
  <si>
    <t>0541</t>
  </si>
  <si>
    <t>FABRICAS DE ARTIGOS</t>
  </si>
  <si>
    <t>DEPOSITOS DE MATERIA PRIMA</t>
  </si>
  <si>
    <t>VIME, JUNCO, PIACABA E SIMILARES</t>
  </si>
  <si>
    <t>VIDROS, LOJAS, PERMITINDO-SE OFICINAS DE VIDRACEIROS</t>
  </si>
  <si>
    <t>40</t>
  </si>
  <si>
    <t>0540</t>
  </si>
  <si>
    <t>VIDROS, DEPOSITOS, DE PRODUTOS PRONTOS</t>
  </si>
  <si>
    <t>32</t>
  </si>
  <si>
    <t>VIDROS, DEPOSITOS, DE MATERIAS-PRIMAS</t>
  </si>
  <si>
    <t>31</t>
  </si>
  <si>
    <t>VIDROS, FABRICAS DE VIDRO OU DE ARTIGOS SEM FABRICACAO DE VIDROS, LAPIDACAO, ESPELHACAO, PINTURA E PROCESSOS CORRELATOS</t>
  </si>
  <si>
    <t>23</t>
  </si>
  <si>
    <t>VIDROS, FABRICAS DE VIDRO OU DE ARTIGOS SEM FABRICACAO DE VIDROS, TEMPERA E RECOZIMENTO</t>
  </si>
  <si>
    <t>VIDROS, FABRICAS DE VIDRO OU DE ARTIGOS SEM FABRICACAO DE VIDROS, LAPIDACAO, BISOTAGEM E CORTE</t>
  </si>
  <si>
    <t>VIDROS, FABRICAS DE VIDRO OU DE ARTIGOS DE VIDROS COM FABRICACAO DE VIDRO, OUTROS PROCESSOS</t>
  </si>
  <si>
    <t>VIDROS, FABRICAS DE VIDRO OU DE ARTIGOS DE VIDROS COM FABRICACAO DE VIDRO, PROCESSOS AUTOMATICOS</t>
  </si>
  <si>
    <t>VIDROS</t>
  </si>
  <si>
    <t>TIPOGRAFIAS, OFICINAS, COM ROTOGRAVURA</t>
  </si>
  <si>
    <t>0529</t>
  </si>
  <si>
    <t>TIPOGRAFIAS, OFICINAS, SEM ROTOGRAVURA</t>
  </si>
  <si>
    <t>TIPOGRAFIAS</t>
  </si>
  <si>
    <t>TINTURARIAS, DE ROUPAS</t>
  </si>
  <si>
    <t>0528</t>
  </si>
  <si>
    <t>TINTURARIAS, DE FIOS E TECIDOS</t>
  </si>
  <si>
    <t>TINTURARIAS</t>
  </si>
  <si>
    <t>TINTAS, LOJAS, COM MANIPULACAO</t>
  </si>
  <si>
    <t>0527</t>
  </si>
  <si>
    <t>TINTAS, LOJAS, SEM MANIPULACAO</t>
  </si>
  <si>
    <t>TINTAS, DEPOSITOS, COM MANIPULACAO</t>
  </si>
  <si>
    <t>TINTAS, DEPOSITOS, SEM MANIPULACAO</t>
  </si>
  <si>
    <t>TINTAS, FABRICAS, SEM A CLAUSULA 304</t>
  </si>
  <si>
    <t>TINTAS, FABRICAS, COM A CLAUSULA 304</t>
  </si>
  <si>
    <t>TINTAS</t>
  </si>
  <si>
    <t>TIMBO, DEPOSITOS</t>
  </si>
  <si>
    <t>0526</t>
  </si>
  <si>
    <t>TIMBO, USINAS DE BENEFICIAMENTO, A VAPOR, EM COMUNICACAO COM A CALDEIRA</t>
  </si>
  <si>
    <t>TIMBO, USINAS DE BENEFICIAMENTO, A VAPOR, ISOLADAS DA CALDEIRA</t>
  </si>
  <si>
    <t>TIMBO, USINAS DE BENEFICIAMENTO, A FOGO DIRETO</t>
  </si>
  <si>
    <t>TELEFONES E TELEGRAFOS, ESTACOES</t>
  </si>
  <si>
    <t>0525</t>
  </si>
  <si>
    <t>TELEFONES E TELEGRAFOS, DEPOSITOS OU LOJAS</t>
  </si>
  <si>
    <t>TELEFONES E TELEGRAFOS, FABRICAS DE APARELHOS E ACESSORIOS, MONTAGEM E PROVA</t>
  </si>
  <si>
    <t>TELEFONES E TELEGRAFOS, FABRICAS DE APARELHOS E ACESSORIOS, COM TRABALHOS DE MADEIRA</t>
  </si>
  <si>
    <t>TELEFONES E TELEGRAFOS, FABRICAS DE APARELHOS E ACESSORIOS, SEM TRABALHOS DE MADEIRA</t>
  </si>
  <si>
    <t>TELEFONES E TELEGRAFOS</t>
  </si>
  <si>
    <t>TEATROS E CIRCOS</t>
  </si>
  <si>
    <t>0524</t>
  </si>
  <si>
    <t>TAPETES, LOJAS, COM OFICINA DE CONSERTOS</t>
  </si>
  <si>
    <t>42</t>
  </si>
  <si>
    <t>0523</t>
  </si>
  <si>
    <t>TAPETES, LOJAS, SEM OFICINA DE CONSERTOS</t>
  </si>
  <si>
    <t>41</t>
  </si>
  <si>
    <t>TAPETES, DEPOSITOS DE PRODUTOS ACABADOS</t>
  </si>
  <si>
    <t>TAPETES, FABRICAS DE, COM EMPREGO DE FIBRAS VEGETAIS, DEPOSITO DE FIOS E PRODUTOS ACABADOS</t>
  </si>
  <si>
    <t>26</t>
  </si>
  <si>
    <t>TAPETES, FABRICAS DE, COM EMPREGO DE FIBRAS VEGETAIS, DEPOSITO DE FIBRAS SEM A CLAUSULA 302</t>
  </si>
  <si>
    <t>25</t>
  </si>
  <si>
    <t>TAPETES, FABRICAS DE, COM EMPREGO DE FIBRAS VEGETAIS, DEPOSITO DE FIBRAS COM A CLAUSULA 302</t>
  </si>
  <si>
    <t>24</t>
  </si>
  <si>
    <t>TAPETES, FABRICAS DE, COM EMPREGO DE FIBRAS VEGETAIS, PREPARACAO DE TECELAGEM, TECELAGEM E ACABAMENTO</t>
  </si>
  <si>
    <t>TAPETES, FABRICAS DE, COM EMPREGO DE FIBRAS VEGETAIS, CARDAGEM, AGULHAGEM, FELTRAGEM, PREPARACAO A FIACAO, FIACAO OUTROS PROCESSOS SEMELHANTES</t>
  </si>
  <si>
    <t>TAPETES, FABRICAS DE, COM EMPREGO DE FIBRAS VEGETAIS, ABRIDORES, BATEDORES, MISTURADORES E PROCESSOS SEMELHANTES</t>
  </si>
  <si>
    <t>TAPETES, FABRICAS DE, EMPREGO DE FIBRAS ANIMAIS, ARTIFICIAIS E SINTETICAS, DEPOSITO DE FIO E PRODUTOS ACABADOS</t>
  </si>
  <si>
    <t>TAPETES, FABRICAS DE, EMPREGO DE FIBRAS ANIMAIS, ARTIFICIAIS E SINTETICAS, DEPOSITO DE FIBRAS</t>
  </si>
  <si>
    <t>TAPETES, FABRICAS DE, EMPREGO DE FIBRAS ANIMAIS, ARTIFICIAIS E SINTETICAS, PREPARACAO DE TECELAGEM, TECELAGEM E ACABAMENTO</t>
  </si>
  <si>
    <t>TAPETES, FABRICAS DE, EMPREGO DE FIBRAS ANIMAIS, ARTIFICIAIS E SINTETICAS, CARDAGEM, AGULHAGEM, FELTRAGEM, PREPARACAO A FIACAO, FIACAO, OUTROS PROCESSOS SEMELHANTES</t>
  </si>
  <si>
    <t>TAPETES, FABRICAS DE, EMPREGO DE FIBRAS ANIMAIS, ARTIFICIAIS E SINTETICAS, ABRIDORES, BATEDORES, MISTURADORES E PROCESSOS SEMELHANTES</t>
  </si>
  <si>
    <t>TAPETES</t>
  </si>
  <si>
    <t>TANOARIAS, OFICINAS DE REPAROS DE BARRIS E AJUSTAMENTO DE ADUELAS</t>
  </si>
  <si>
    <t>0522</t>
  </si>
  <si>
    <t>TANOARIAS, FABRICAS</t>
  </si>
  <si>
    <t>TANOARIAS</t>
  </si>
  <si>
    <t>TANINO, EXTRACAO, DEPOSITOS DE TANINO</t>
  </si>
  <si>
    <t>0521</t>
  </si>
  <si>
    <t>TANINO, EXTRACAO, SEM A CLAUSULA 304</t>
  </si>
  <si>
    <t>TANINO, EXTRACAO, COM A CLAUSULA 304</t>
  </si>
  <si>
    <t>TANINO, MOINHOS E DEPOSITOS DE CASCA</t>
  </si>
  <si>
    <t>TANINO</t>
  </si>
  <si>
    <t>TAMANCOS, DEPOSITOS OU LOJAS</t>
  </si>
  <si>
    <t>0520</t>
  </si>
  <si>
    <t>TAMANCOS, FABRICAS, COM FABRICACAO  DE CEPAS</t>
  </si>
  <si>
    <t>TAMANCOS, FABRICAS, SEM FABRICACAO DE CEPAS</t>
  </si>
  <si>
    <t>TAMANCOS</t>
  </si>
  <si>
    <t>SOJA, DEPOSITOS, DE OLEO</t>
  </si>
  <si>
    <t>77</t>
  </si>
  <si>
    <t>0500</t>
  </si>
  <si>
    <t>SOJA, DEPOSITOS, DE FARELO, TORTA E "PELLETS", INCLUSIVE O RISCO DE FERMENTACAO ESPONTANEA</t>
  </si>
  <si>
    <t>76</t>
  </si>
  <si>
    <t>SOJA, DEPOSITOS, DE FARELO, TORTA E "PELLETS", EXCLUSIVE O RISCO DE FERMENTACAO ESPONTANEA</t>
  </si>
  <si>
    <t>75</t>
  </si>
  <si>
    <t>SOJA, DEPOSITOS, DE GRAOS A GRANEL (EM SILOS OU ARMAZENS GRANELEIROS), INCLUSIVE O RISCO DE FERMENTACAO ESPONTANEA SEM A GARANTIA PREVISTA EM 73</t>
  </si>
  <si>
    <t>74</t>
  </si>
  <si>
    <t>SOJA, DEPOSITOS, DE GRAOS A GRANEL (EM SILO OU ARMAZENS GRANELEIROS) EXCLUSIVE A RISCO DE FERMENTACAO ESPONTANEA, COM A SEGUINTE APOLICE</t>
  </si>
  <si>
    <t>73</t>
  </si>
  <si>
    <t>SOJA, DEPOSITOS, DE GRAOS A GRANEL (EM SILO OU ARMAZENS GRANELEIROS) EXCLUSIVE A RISCO DE FERMENTACAO ESPONTANEA,</t>
  </si>
  <si>
    <t>72</t>
  </si>
  <si>
    <t>SOJA, DEPOSITOS, DE SEMENTES DESTINADOS AO PLANTIO OU DE GRAO ENSACADOS</t>
  </si>
  <si>
    <t>71</t>
  </si>
  <si>
    <t>SOJA, PELOTIZACAO DO FARELO OU PROCESSOS SEMELHANTES, COM MOINHO</t>
  </si>
  <si>
    <t>62</t>
  </si>
  <si>
    <t>SOJA, PELOTIZACAO DO FARELO OU PROCESSOS SEMELHANTES, SEM MOINHO</t>
  </si>
  <si>
    <t>61</t>
  </si>
  <si>
    <t>SOJA, PREPARO E EXTRACAO DE OLEO SEM APLICACAO DE CLAUSULA 304</t>
  </si>
  <si>
    <t>50</t>
  </si>
  <si>
    <t>SOJA, PREPARO E EXTRACAO DE OLEO COM APLICACAO DE CLAUSULA 304, A QUENTE, EM COMUNICACAO COM A FONTE DE CALOR</t>
  </si>
  <si>
    <t>43</t>
  </si>
  <si>
    <t>SOJA, PREPARO E EXTRACAO DE OLEO COM APLICACAO DE CLAUSULA 304, A QUENTE ISOLADA DA FONTE DE CALOR</t>
  </si>
  <si>
    <t>SOJA, PREPARO E EXTRACAO DE OLEO COM APLICACAO DE CLAUSULA 304, A FRIO</t>
  </si>
  <si>
    <t>SOJA, SECADORES, OUTROS PROCESSOS</t>
  </si>
  <si>
    <t>SOJA, SECADORES, A FOGO DIRETO</t>
  </si>
  <si>
    <t>SOJA, LIMPEZA E PRE-LIMPEZA (EXCLUSIVAMENTE)</t>
  </si>
  <si>
    <t>SOJA, MOEGA E BALANCA (RECEBIMENTO)</t>
  </si>
  <si>
    <t>SOJA</t>
  </si>
  <si>
    <t>SIDERURGIA, OUTROS PROCESSOS</t>
  </si>
  <si>
    <t>0499</t>
  </si>
  <si>
    <t>SIDERURGIA, DESTILACAO DE CARVAO E SUBPRODUTOS, COM DEPOSITO DE CARVAO EM COMUNICACAO</t>
  </si>
  <si>
    <t>SIDERURGIA, DESTILACAO DE CARVAO E SUBPRODUTOS, SEM DEPOSITO DE CARVAO EM COMUNICACAO</t>
  </si>
  <si>
    <t>SIDERURGIA, LAMINACAO</t>
  </si>
  <si>
    <t>SIDERURGIA, FORNOS DE REDUCAO DO MINERIO, COM DEPOSITO DE CARVAO EM COMUNICACAO</t>
  </si>
  <si>
    <t>SIDERURGIA, FORNOS DE REDUCAO DO MINERIO, SEM DEPOSITO DE CARVAO EM COMUNICACAO</t>
  </si>
  <si>
    <t>SIDERURGIA</t>
  </si>
  <si>
    <t>SERICICULTURA</t>
  </si>
  <si>
    <t>0498</t>
  </si>
  <si>
    <t>SECOS E MOLHADOS, LOJAS</t>
  </si>
  <si>
    <t>0496</t>
  </si>
  <si>
    <t>SECOS E MOLHADOS, DEPOSITOS</t>
  </si>
  <si>
    <t>SECOS E MOLHADOS</t>
  </si>
  <si>
    <t>SAPONACEOS, DEPOSITOS OU LOJAS</t>
  </si>
  <si>
    <t>0495</t>
  </si>
  <si>
    <t>SAPONACEOS, FABRICAS, A OUTROS PROCESSOS</t>
  </si>
  <si>
    <t>SAPONACEOS, FABRICAS, A FOGO DIRETO</t>
  </si>
  <si>
    <t>SAPONACEOS</t>
  </si>
  <si>
    <t>SANITARIOS ARTIGOS, DEPOSITOS OU LOJAS</t>
  </si>
  <si>
    <t>0494</t>
  </si>
  <si>
    <t>SANITARIOS ARTIGOS</t>
  </si>
  <si>
    <t>SALOES DE CONCERTOS</t>
  </si>
  <si>
    <t>0493</t>
  </si>
  <si>
    <t>SAL, DEPOSITOS, COM OU SEM MOINHO</t>
  </si>
  <si>
    <t>0492</t>
  </si>
  <si>
    <t>SAL, EXTRACAO E BENEFICIAMENTO, A VAPOR, EM COMUNICACAO COM A CALDEIRA</t>
  </si>
  <si>
    <t>SAL, EXTRACAO E BENEFICIAMENTO, A FRIO, A ELETRICIDADE OU A VAPOR, ISOLADA DA CALDEIRA</t>
  </si>
  <si>
    <t>SAL</t>
  </si>
  <si>
    <t>COSTURA OU CONSERTOS DE SACOS</t>
  </si>
  <si>
    <t>0491</t>
  </si>
  <si>
    <t>DEPOSITOS DE SACOS OU TECIDOS, EM PECAS OU FARDOS</t>
  </si>
  <si>
    <t>SACOS DE FIBRAS VEGETAIS</t>
  </si>
  <si>
    <t>0490</t>
  </si>
  <si>
    <t>FABRICAS A FOGO DIRETO</t>
  </si>
  <si>
    <t>FABRICAS A VAPOR, EM COMUNICACAO COM A CALDEIRA</t>
  </si>
  <si>
    <t>FABRICAS A ELETRICIDADE OU VAPOR, ISOLADAS DA CALDEIRA</t>
  </si>
  <si>
    <t>SABAO E SABONETE</t>
  </si>
  <si>
    <t>ROUPAS, LOJAS</t>
  </si>
  <si>
    <t>0472</t>
  </si>
  <si>
    <t>ROUPAS, DEPOSITOS</t>
  </si>
  <si>
    <t>ROUPAS, FABRICAS E OFICINAS</t>
  </si>
  <si>
    <t>ROUPAS</t>
  </si>
  <si>
    <t>RADIO E TELEVISAO, CENARIOS, DEPOSITOS</t>
  </si>
  <si>
    <t>0471</t>
  </si>
  <si>
    <t>RADIO E TELEVISAO, CENARIOS, FABRICACAO</t>
  </si>
  <si>
    <t>RADIO E TELEVISAO, AUDITORIOS, COM CENARIOS E/OU PAINEIS</t>
  </si>
  <si>
    <t>RADIO E TELEVISAO, AUDITORIOS, SEM CENARIOS E/OU PAINEIS</t>
  </si>
  <si>
    <t>RADIO E TELEVISAO, ESTUDIOS, DE GRAVACAO DE IMAGEM, COM CENARIOS E/OU PAINEIS</t>
  </si>
  <si>
    <t>RADIO E TELEVISAO, ESTUDIOS, DE GRAVACAO DE IMAGEM, SEM CENARIOS E/OU PAINEIS</t>
  </si>
  <si>
    <t>RADIO E TELEVISAO, ESTUDIOS, DE GRAVACAO DE SOM</t>
  </si>
  <si>
    <t>RADIO E TELEVISAO, ESTUDIOS, DE TRANSMISSAO</t>
  </si>
  <si>
    <t>RADIO E TELEVISAO, ESTACOES TRANSMISSORAS E RECEPTORAS</t>
  </si>
  <si>
    <t>RADIO E TELEVISAO</t>
  </si>
  <si>
    <t>QUITANDAS</t>
  </si>
  <si>
    <t>0451</t>
  </si>
  <si>
    <t>QUARTEIS</t>
  </si>
  <si>
    <t>0450</t>
  </si>
  <si>
    <t>PRODUTOS QUIMICOS, LOJAS, COM LABORATORIO</t>
  </si>
  <si>
    <t>0438</t>
  </si>
  <si>
    <t>PRODUTOS QUIMICOS, LOJAS, SEM LABORATORIO</t>
  </si>
  <si>
    <t>PRODUTOS QUIMICOS, DEPOSITOS, SEM A CLAUSULA 301 E 304</t>
  </si>
  <si>
    <t>PRODUTOS QUIMICOS, DEPOSITOS, SEM A CLAUSULA 304, COM A CLAUSULA 301</t>
  </si>
  <si>
    <t>PRODUTOS QUIMICOS, DEPOSITOS, COM A CLAUSULA 304</t>
  </si>
  <si>
    <t>PRODUTOS QUIMICOS, FABRICAS, A QUENTE SEM A CLAUSULA 304</t>
  </si>
  <si>
    <t>PRODUTOS QUIMICOS, FABRICAS, A QUENTE COM A CLAUSULA 304</t>
  </si>
  <si>
    <t>PRODUTOS QUIMICOS, FABRICAS, A FRIO, SEM A CLAUSULA 304</t>
  </si>
  <si>
    <t>PRODUTOS QUIMICOS, FABRICAS, A FRIO, COM A CLAUSULA 304</t>
  </si>
  <si>
    <t>PRODUTOS QUIMICOS</t>
  </si>
  <si>
    <t>PRODUTOS FARMACEUTICOS, DEPOSITOS</t>
  </si>
  <si>
    <t>0437</t>
  </si>
  <si>
    <t>PRODUTOS FARMACEUTICOS, FABRICAS, DEPOSITO DE MATERIA PRIMA SEM A CLAUSULA 304, SEM A CLAUSULA 301</t>
  </si>
  <si>
    <t>17</t>
  </si>
  <si>
    <t>PRODUTOS FARMACEUTICOS, FABRICAS, DEPOSITO DE MATERIA PRIMA SEM A CLAUSULA 304, COM A CLAUSULA 301</t>
  </si>
  <si>
    <t>16</t>
  </si>
  <si>
    <t>PRODUTOS FARMACEUTICOS, FABRICAS, DEPOSITO DE MATERIA PRIMA COM A CLAUSULA 304</t>
  </si>
  <si>
    <t>PRODUTOS FARMACEUTICOS, FABRICAS, A QUENTE SEM A CLAUSULA 304</t>
  </si>
  <si>
    <t>PRODUTOS FARMACEUTICOS, FABRICAS, A QUENTE COM A CLAUSULA 304</t>
  </si>
  <si>
    <t>PRODUTOS FARMACEUTICOS, FABRICAS, A FRIO SEM A CLAUSULA 304</t>
  </si>
  <si>
    <t>PRODUTOS FARMACEUTICOS, FABRICAS, A FRIO COM A CLAUSULA 304</t>
  </si>
  <si>
    <t>PRODUTOS FARMACEUTICOS</t>
  </si>
  <si>
    <t>POSTOS DE SERVICO, COM DEPOSITOS DE INFLAMAVEIS, QUE NAO SATISFACAM A CONDICAO PREVISTA EM 10</t>
  </si>
  <si>
    <t>0436</t>
  </si>
  <si>
    <t>POSTOS DE SERVICO, SEM DEPOSITO DE INFLAMAVEIS OU COM DEPOSITO DE INFLAMAVEIS, POREM EM TANQUES SUBTERRANEOS PROVIDOS DE BOMBAS</t>
  </si>
  <si>
    <t>POSTOS DE SERVICO</t>
  </si>
  <si>
    <t>PO-DE-PEDRA, DEPOSITOS OU LOJAS</t>
  </si>
  <si>
    <t>0435</t>
  </si>
  <si>
    <t>PO-DE-PEDRA, FABRICAS</t>
  </si>
  <si>
    <t>PO-DE-PEDRA</t>
  </si>
  <si>
    <t>PLUMAS, DEPOSITO OU LOJAS</t>
  </si>
  <si>
    <t>0434</t>
  </si>
  <si>
    <t>PLUMAS, FABRICAS</t>
  </si>
  <si>
    <t>PLUMAS</t>
  </si>
  <si>
    <t>PLASTICAS, MATERIAS, ARTIGOS, DEPOSITOS OU LOJAS DE, COM ARTIGOS DE CELULOIDE</t>
  </si>
  <si>
    <t>34</t>
  </si>
  <si>
    <t>0433</t>
  </si>
  <si>
    <t>PLASTICAS, MATERIAS, ARTIGOS, DEPOSITOS OU LOJAS DE, SEM ARTIGOS DE CELULOIDE</t>
  </si>
  <si>
    <t>PLASTICAS, MATERIAS, ARTIGOS, FABRICAS DE, COM O EMPREGO DE CELULOIDE</t>
  </si>
  <si>
    <t>33</t>
  </si>
  <si>
    <t>PLASTICAS, MATERIAS, ARTIGOS, FABRICAS DE, SEM A CLAUSULA 304 E SEM EMPREGO DE CELULOIDE, PERMITINDO-SE O EMPREGO OU FABRICACAO DE COMPONENTES ELETRICOS E ELETRONICOS</t>
  </si>
  <si>
    <t>PLASTICAS, MATERIAS, ARTIGOS, FABRICAS DE, COM A CLAUSULA 304, PERMITINDO-SE O EMPREGO OU FABRICACAO DE COMPONENTES ELETRICOS E ELETRONICOS, SEM TRABALHO DE MADEIRA E SEM PROCESSOS DE ENVERNIZAMENTO A BASE DE INFLAMAVEIS E OUTROS SEMELHANTES</t>
  </si>
  <si>
    <t>PLASTICAS, MATERIAS, DEPOSITOS, COM DEPOSITO PARA CELULOIDE</t>
  </si>
  <si>
    <t>PLASTICAS, MATERIAS, DEPOSITOS, SEM DEPOSITO PARA CELULOIDE</t>
  </si>
  <si>
    <t>PLASTICAS, MATERIAS, FABRICAS, COM A FABRICACAO DE CELULOIDE</t>
  </si>
  <si>
    <t>PLASTICAS, MATERIAS, FABRICAS, SEM A CLAUSULA 304 E SEM FABRICACAO DE CELULOIDE</t>
  </si>
  <si>
    <t>PLASTICAS, MATERIAS, FABRICAS, COM A CLAUSULA 304</t>
  </si>
  <si>
    <t>PLASTICAS, MATERIAS, FABRICAS, DEPOSITO DE MATERIA-PRIMA</t>
  </si>
  <si>
    <t>PLASTICAS, MATERIAS</t>
  </si>
  <si>
    <t>PLANTACOES, COM AREA DE MAIS DE 50 HA SEM SUBDIVISOES INTERNAS OU COM SUBDIVISOES DE MAIS DE 50 HA,  SEM ACEIROS DE SEPARACAO DAS AREAS CIRCUNVIZINHAS POR COM ACEIROS DE SEPARACAO INFERIORES A 20 METROS</t>
  </si>
  <si>
    <t>0432</t>
  </si>
  <si>
    <t>PLANTACOES, COM AREA DE MAIS DE 50 HA SEM SUBDIVISOES INTERNAS OU COM SUBDIVISOES DE MAIS DE 50 HA, SEPARADA(S) DA AREAS CIRCUNVIZINHAS POR ACEIROS EXTERNOS DE 20 OU MAIS METRO</t>
  </si>
  <si>
    <t>PLANTACOES, COM AREA DE MAIS DE 25 HA ATE 50 HA, OU COM AREA COM SUBDIVISOES INTERNAS DE MAIS DE 25 HA E ATE 50 HA SEPARADAS, ENTRE SI POR ACEIROS INTERNOS DE, NO MINIMO, 10 METRO DE LARGURA E DAS AREAS CIRCUNVIZINHAS POR ACEIROS EXTERNOS DE 20 OU MAIS ME</t>
  </si>
  <si>
    <t>PLANTACOES, COM AREA DE ATE 25 HA OU COM AREA COM SUBDIVISOES INTERNAS DE ATE 25 HA SEPARADAS ENTRE SEI POR ACEIROS INTERNOS DE, NO MINIMO, 10 METROS DE LARGURA E DAS AREAS CIRCUNVIZINHAS POR ACEIROS EXTERNOS DE 20 OU MAIS METRO; SEM QUALQUER CLAUSULA</t>
  </si>
  <si>
    <t>PLANTACOES, COM AREA DE ATE 25 HA OU COM AREA COM SUBDIVISOES INTERNAS DE ATE 25 HA SEPARADAS ENTRE SEI POR ACEIROS INTERNOS DE, NO MINIMO, 10 METROS DE LARGURA E DAS AREAS CIRCUNVIZINHAS POR ACEIROS EXTERNOS DE 20 OU MAIS METRO; COM A CLAUSULA "B"</t>
  </si>
  <si>
    <t>PLANTACOES, COM AREA DE ATE 25 HA OU COM AREA COM SUBDIVISOES INTERNAS DE ATE 25 HA SEPARADAS ENTRE SEI POR ACEIROS INTERNOS DE, NO MINIMO, 10 METROS DE LARGURA E DAS AREAS CIRCUNVIZINHAS POR ACEIROS EXTERNOS DE 20 OU MAIS METRO; COM A CLAUSULA "A"</t>
  </si>
  <si>
    <t>PLANTACOES</t>
  </si>
  <si>
    <t>PIRO LENHOSO, FABRICAS</t>
  </si>
  <si>
    <t>0431</t>
  </si>
  <si>
    <t>PIRO LENHOSO</t>
  </si>
  <si>
    <t>PIRETRO, FLOR DE, DEPOSITOS</t>
  </si>
  <si>
    <t>0430</t>
  </si>
  <si>
    <t>PIRETRO, FLOR DE, MOAGEM E PULVERIZACAO</t>
  </si>
  <si>
    <t>PIRETRO, FLOR DE</t>
  </si>
  <si>
    <t>PINTURAS, OFICINAS</t>
  </si>
  <si>
    <t>0429</t>
  </si>
  <si>
    <t>PERFUMARIAS E ARTIGOS DE TOUCADOR, LOJAS</t>
  </si>
  <si>
    <t>0428</t>
  </si>
  <si>
    <t>PERFUMARIAS E ARTIGOS DE TOUCADOR, DEPOSITOS</t>
  </si>
  <si>
    <t>PERFUMARIAS E ARTIGOS DE TOUCADOR, FABRICAS, COM A FABRICACAO DE SABONETES</t>
  </si>
  <si>
    <t>PERFUMARIAS E ARTIGOS DE TOUCADOR, FABRICAS, COM A FABRICACAO DE VERNIZES</t>
  </si>
  <si>
    <t>PERFUMARIAS E ARTIGOS DE TOUCADOR, FABRICAS, SEM FABRICACAO DE SABONETES OU VERNIZES</t>
  </si>
  <si>
    <t>PERFUMARIAS E ARTIGOS DE TOUCADOR</t>
  </si>
  <si>
    <t>PENSOES</t>
  </si>
  <si>
    <t>0427</t>
  </si>
  <si>
    <t>PENHORES, CASAS, MERCADORIAS MANTIDAS PERMANENTEMENTE EM COFRES A PROVA DE FOGO, SEGURADAS, APENAS, QUANDO DEPOSITADAS NOS COFRES.</t>
  </si>
  <si>
    <t>0426</t>
  </si>
  <si>
    <t>PENHORES, CASAS, DE QUAISQUER OUTROS ARTIGOS</t>
  </si>
  <si>
    <t>PENHORES, CASAS, DE ARTIGOS DE JOALHERIA</t>
  </si>
  <si>
    <t>PENHORES, CASAS DE</t>
  </si>
  <si>
    <t>PEIXES, CONSERVAS DE PEIXE</t>
  </si>
  <si>
    <t>0425</t>
  </si>
  <si>
    <t>PEIXES, PEIXARIAS</t>
  </si>
  <si>
    <t>PEIXES, SALGA</t>
  </si>
  <si>
    <t>PEIXES</t>
  </si>
  <si>
    <t>PEDRAS PRECIOSAS E SEMIPRECIOSAS, MERCADORIAS MANTIDAS PERMANENTEMENTE EM COFRES A PROVA DE FOGO, SEGURADAS, APENAS, QUANDO DEPOSITADAS NOS COFRES.</t>
  </si>
  <si>
    <t>0424</t>
  </si>
  <si>
    <t>PEDRAS PRECIOSAS E SEMIPRECIOSAS, DEPOSITOS OU LOJAS, COM OFICINA</t>
  </si>
  <si>
    <t>PEDRAS PRECIOSAS E SEMIPRECIOSAS, DEPOSITOS OU LOJAS, SEM OFICINA</t>
  </si>
  <si>
    <t>PEDRAS PRECIOSAS E SEMIPRECIOSAS, OFICINA DE LAPIDACAO</t>
  </si>
  <si>
    <t>PEDRAS PRECIOSAS E SEMIPRECIOSAS</t>
  </si>
  <si>
    <t>PAPELARIAS, DEPOSITOS OU LOJAS, PERMITINDO-SE MEDICAO E CORTE DE PAPEL</t>
  </si>
  <si>
    <t>0423</t>
  </si>
  <si>
    <t>PAPELARIAS</t>
  </si>
  <si>
    <t>PAPEL, ARTIGOS DE PAPEL E PAPELAO, DEPOSITOS OU LOJAS</t>
  </si>
  <si>
    <t>44</t>
  </si>
  <si>
    <t>0422</t>
  </si>
  <si>
    <t>PAPEL, ARTIGOS DE PAPEL E PAPELAO, FABRICAS COM ROTOGRAVURA</t>
  </si>
  <si>
    <t>PAPEL, ARTIGOS DE PAPEL E PAPELAO, FABRICAS SEM QUAISQUER DOS PROCESSOS PREVISTOS EM 41, PERMITINDO-SE IMPRESSAO, SEM ROTOGRAVURA</t>
  </si>
  <si>
    <t>PAPEL, ARTIGOS DE PAPEL E PAPELAO, FABRICAS COM IMPERMEABILIZACAO, PINTURA OU ENVERNIZAMENTO</t>
  </si>
  <si>
    <t>PAPEL, PAPEL CARBONO E FITAS PARA MAQUINAS DE ESCREVER, DEPOSITOS OU LOJAS</t>
  </si>
  <si>
    <t>PAPEL, PAPEL CARBONO E FITAS PARA MAQUINAS DE ESCREVER, ACONDICIONAMENTO OU MANIPULACAO DE ARTIGOS MANUFATURADOS</t>
  </si>
  <si>
    <t>PAPEL, PAPEL CARBONO E FITAS PARA MAQUINAS DE ESCREVER, FABRICAS, SEM A CLAUSULA 304</t>
  </si>
  <si>
    <t>PAPEL, PAPEL CARBONO E FITAS PARA MAQUINAS DE ESCREVER, FABRICAS, COM A CLAUSULA 304</t>
  </si>
  <si>
    <t>PAPEL, PAPEL E PAPELAO, DEPOSITOS, DE PAPEL VELHO</t>
  </si>
  <si>
    <t>PAPEL, PAPEL E PAPELAO, DEPOSITOS, DE PAPEL E PAPELAO EM FARDOS OU ROLOS</t>
  </si>
  <si>
    <t>PAPEL, PAPEL E PAPELAO, DEPOSITOS, DE MATERIA-PRIMA, NAO SATISFAZENDO A EXIGENCIA PREVISTA EM 21</t>
  </si>
  <si>
    <t>PAPEL, PAPEL E PAPELAO, DEPOSITOS, DE MATERIA-PRIMA, NAO HAVENDO DEPOSITO DE TRAPOS, APARAS, FARRAPOS OU FIBRAS</t>
  </si>
  <si>
    <t>PAPEL, PAPEL E PAPELAO, FABRICAS DE, SEM ABRIDORES OU PREPARACAO DE TRAPOS E FIBRAS, COM USO DE OUTRAS MATERIAS-PRIMAS, ESTANDO O DEPOSITO DESTAS COM OUTRO RISCO</t>
  </si>
  <si>
    <t>PAPEL, PAPEL E PAPELAO, FABRICAS DE, SEM ABRIDORES OU PREPARACAO DE TRAPOS E FIBRAS, COM USO EXCLUSIVO DE CELULOSE E PASTA DE MADEIRA</t>
  </si>
  <si>
    <t>PAPEL, PAPEL E PAPELAO, FABRICAS DE, COM ABRIDORES OU PREPARACAO DE TRAPOS E FIBRAS</t>
  </si>
  <si>
    <t>PAPEL</t>
  </si>
  <si>
    <t>PALITOS, FABRICAS, DE OUTROS MATERIAIS</t>
  </si>
  <si>
    <t>0421</t>
  </si>
  <si>
    <t>PALITOS, FABRICAS, DE MADEIRA</t>
  </si>
  <si>
    <t>PALITOS</t>
  </si>
  <si>
    <t>PADARIAS, DEPOSITOS OU LOJAS</t>
  </si>
  <si>
    <t>0420</t>
  </si>
  <si>
    <t>PADARIAS, PANIFICACAO, COM FORNOS A OUTRO QUALQUER AQUECIMENTO</t>
  </si>
  <si>
    <t>PADARIAS, PANIFICACAO, COM FORNOS AQUECIDOS A ELETRICIDADE OU OLEO</t>
  </si>
  <si>
    <t>PADARIAS</t>
  </si>
  <si>
    <t>OXIGENIO, DEPOSITOS EM GAS OU LIQUIDOS</t>
  </si>
  <si>
    <t>0407</t>
  </si>
  <si>
    <t>OXIGENIO, FABRICAS, ENCHIMENTO DE RECIPIENTES</t>
  </si>
  <si>
    <t>OXIGENIO, FABRICAS, PARTINDO DE OUTRA SUBSTANCIA E POR PROCESSO QUIMICO</t>
  </si>
  <si>
    <t>OXIGENIO, FABRICAS, PARTINDO DO AR</t>
  </si>
  <si>
    <t>OXIGENIO</t>
  </si>
  <si>
    <t>OTICA, DEPOSITOS OU LOJAS, PERMITINDO-SE OFICINA</t>
  </si>
  <si>
    <t>0406</t>
  </si>
  <si>
    <t>OTICA</t>
  </si>
  <si>
    <t>OSSOS, CHIFRES E CONGENERES, ARTIGOS DE, DEPOSITO OU LOJAS</t>
  </si>
  <si>
    <t>0405</t>
  </si>
  <si>
    <t>OSSOS, CHIFRES E CONGENERES, ARTIGOS DE, FABRICAS</t>
  </si>
  <si>
    <t>OSSOS, CHIFRES E CONGENERES, DEPOSITOS</t>
  </si>
  <si>
    <t>OSSOS, CHIFRES E CONGENERES</t>
  </si>
  <si>
    <t>ORTOPEDICOS, APARELHOS, DEPOSITOS OU LOJAS</t>
  </si>
  <si>
    <t>0404</t>
  </si>
  <si>
    <t>ORTOPEDICOS, APARELHOS, FABRICAS, DE MADEIRA</t>
  </si>
  <si>
    <t>ORTOPEDICOS, APARELHOS, FABRICAS, DE METAL</t>
  </si>
  <si>
    <t>ORTOPEDICOS, APARELHOS</t>
  </si>
  <si>
    <t>OLEOS VEGETAIS E SEMENTES OLEAGINOSAS, DEPOSITOS, C1004DE OLEOS EM OUTRO ACONDICIONAMENTO</t>
  </si>
  <si>
    <t>94</t>
  </si>
  <si>
    <t>0403</t>
  </si>
  <si>
    <t>OLEOS VEGETAIS E SEMENTES OLEAGINOSAS, DEPOSITOS, DE OLEOS EM TANQUE</t>
  </si>
  <si>
    <t>93</t>
  </si>
  <si>
    <t>OLEOS VEGETAIS E SEMENTES OLEAGINOSAS, DEPOSITOS, DE TORRAS</t>
  </si>
  <si>
    <t>92</t>
  </si>
  <si>
    <t>OLEOS VEGETAIS E SEMENTES OLEAGINOSAS, DEPOSITOS, DE SEMENTES</t>
  </si>
  <si>
    <t>91</t>
  </si>
  <si>
    <t>OLEOS VEGETAIS E SEMENTES OLEAGINOSAS, MOAGEM</t>
  </si>
  <si>
    <t>80</t>
  </si>
  <si>
    <t>OLEOS VEGETAIS E SEMENTES OLEAGINOSAS, TORREFACAO</t>
  </si>
  <si>
    <t>70</t>
  </si>
  <si>
    <t>OLEOS VEGETAIS E SEMENTES OLEAGINOSAS, SECADORES, A FOGO DIRETO</t>
  </si>
  <si>
    <t>63</t>
  </si>
  <si>
    <t>OLEOS VEGETAIS E SEMENTES OLEAGINOSAS, SECADORES, A VAPOR, EM COMUNICACAO COM A CALDEIRA</t>
  </si>
  <si>
    <t>OLEOS VEGETAIS E SEMENTES OLEAGINOSAS, SECADORES, A ELETRICIDADE OU VAPOR, ISOLADOS DA CALDEIRA</t>
  </si>
  <si>
    <t>OLEOS VEGETAIS E SEMENTES OLEAGINOSAS, PREPARO E EXTRACAO SEM APLICACAO DA CLAUSULA 304, A FRIO</t>
  </si>
  <si>
    <t>OLEOS VEGETAIS E SEMENTES OLEAGINOSAS, PREPARO E EXTRACAO COM APLICACAO DA CLAUSULA 304, A FOGO DIRETO</t>
  </si>
  <si>
    <t>OLEOS VEGETAIS E SEMENTES OLEAGINOSAS, PREPARO E EXTRACAO COM APLICACAO DA CLAUSULA 304, A VAPOR, EM COMUNICACAO COM A CALDEIRA</t>
  </si>
  <si>
    <t>OLEOS VEGETAIS E SEMENTES OLEAGINOSAS, PREPARO E EXTRACAO COM APLICACAO DA CLAUSULA 304, A ELETRICIDADE OU VAPOR, ISOLADA DA CALDEIRA</t>
  </si>
  <si>
    <t>OLEOS VEGETAIS E SEMENTES OLEAGINOSAS, PREPARO E EXTRACAO COM APLICACAO DA CLAUSULA 304, A FRIO</t>
  </si>
  <si>
    <t>OLEOS VEGETAIS E SEMENTES OLEAGINOSAS, DESCASCADORES SEM INSTALACAO DE EXAUSTORES, COM GERADORES DE FORCA EM COMUNICACAO</t>
  </si>
  <si>
    <t>OLEOS VEGETAIS E SEMENTES OLEAGINOSAS, DESCASCADORES SEM INSTALACAO DE EXAUSTORES, COM GERADORES DE FORCA ISOLADOS</t>
  </si>
  <si>
    <t>OLEOS VEGETAIS E SEMENTES OLEAGINOSAS, DESCASCADORES COM INSTALACAO DE EXAUSTORES, COM GERADORES DE FORCA EM COMUNICACAO</t>
  </si>
  <si>
    <t>OLEOS VEGETAIS E SEMENTES OLEAGINOSAS, DESCASCADORES COM INSTALACAO DE EXAUSTORES, COM GERADORES DE FORCA ISOLADOS</t>
  </si>
  <si>
    <t>OLEOS VEGETAIS E SEMENTES OLEAGINOSAS, DESTILADORES</t>
  </si>
  <si>
    <t>OLEOS VEGETAIS E SEMENTES OLEAGINOSAS</t>
  </si>
  <si>
    <t>OLEOS MINERAIS, DEPOSITOS (INFLAMAVEIS), EM TANQUES SUBTERRANEOS PROVIDOS DE BOMBA</t>
  </si>
  <si>
    <t>60</t>
  </si>
  <si>
    <t>0402</t>
  </si>
  <si>
    <t>OLEOS MINERAIS, DEPOSITOS (INFLAMAVEIS) COM MANIPULACAO, SEM CLAUSULA 301</t>
  </si>
  <si>
    <t>52</t>
  </si>
  <si>
    <t>OLEOS MINERAIS, DEPOSITOS (INFLAMAVEIS) COM MANIPULACAO, INCLUINDO-SE A CLAUSULA 301</t>
  </si>
  <si>
    <t>51</t>
  </si>
  <si>
    <t>OLEOS MINERAIS, DEPOSITOS (INFLAMAVEIS) SEM MANIPULACAO, SEM CLAUSULA 301</t>
  </si>
  <si>
    <t>OLEOS MINERAIS, DEPOSITOS (INFLAMAVEIS) SEM MANIPULACAO, INCLUINDO-SE A CLAUSULA 301</t>
  </si>
  <si>
    <t>OLEOS MINERAIS, DEPOSITOS (NAO INFLAMAVEIS)</t>
  </si>
  <si>
    <t>OLEOS MINERAIS, REBENEFICIAMENTO, COM AQUECIMENTO A FOGO DIRETO</t>
  </si>
  <si>
    <t>OLEOS MINERAIS, REBENEFICIAMENTO, COM AQUECIMENTO A ELETRICIDADE OU COM AQUECIMENTO A VAPOR, EM COMUNICACAO COM A CALDEIRA</t>
  </si>
  <si>
    <t>OLEOS MINERAIS, REBENEFICIAMENTO, RE-REFINACAO OU REGENERACAO DE OLEOS LUBRIFICANTES, COM AQUECIMENTO A VAPOR, ISOLADO DA CALDEIRA</t>
  </si>
  <si>
    <t>OLEOS MINERAIS, INDUSTRIA EXTRATIVA, COM REFINACAO OU DESTILACAO</t>
  </si>
  <si>
    <t>OLEOS MINERAIS, INDUSTRIA EXTRATIVA, SEM REFINACAO OU DESTILACAO</t>
  </si>
  <si>
    <t>OLEOS MINERAIS</t>
  </si>
  <si>
    <t>OLEADOS, LOJAS</t>
  </si>
  <si>
    <t>0401</t>
  </si>
  <si>
    <t>OLEADOS, DEPOSITOS</t>
  </si>
  <si>
    <t>OLEADOS, FABRICAS</t>
  </si>
  <si>
    <t>OLEADOS</t>
  </si>
  <si>
    <t>OLARIAS, DEPOSITOS</t>
  </si>
  <si>
    <t>0400</t>
  </si>
  <si>
    <t>OLARIAS, FABRICACAO</t>
  </si>
  <si>
    <t>OLARIAS</t>
  </si>
  <si>
    <t>MUSICA, DEPOSITOS OU LOJAS DE MUSICA E INSTRUMENTOS, PERMITINDO-SE OFICINA DE CONSERTOS</t>
  </si>
  <si>
    <t>0382</t>
  </si>
  <si>
    <t>MUSICA, FABRICA DE INSTRUMENTOS, DE QUALQUER MATERIAL, COM EMPREGO DE CELULOIDE</t>
  </si>
  <si>
    <t>MUSICA, FABRICA DE INSTRUMENTOS, DE MADEIRA</t>
  </si>
  <si>
    <t>MUSICA, FABRICA DE INSTRUMENTOS, DE METAL</t>
  </si>
  <si>
    <t>MUSICA</t>
  </si>
  <si>
    <t>MUSEUS</t>
  </si>
  <si>
    <t>0381</t>
  </si>
  <si>
    <t>MOVEIS, DEPOSITO OU LOJAS COM COLCHOES OU CONGENERES, COM OFICINA DE CONSERTOS DE COLCHOES, ESTOFADOS OU CONGENERES</t>
  </si>
  <si>
    <t>0380</t>
  </si>
  <si>
    <t>MOVEIS, DEPOSITO OU LOJAS COM COLCHOES OU CONGENERES, COM OFICINA DE CONSERTOS DE MOVEIS EXCLUSIVAMENTE NAO SENDO PERMITIDOS TRABALHOS DE ESTOFAMENTO</t>
  </si>
  <si>
    <t>MOVEIS, DEPOSITO OU LOJAS COM COLCHOES OU CONGENERES, SEM OFICINA DE CONSERTOS</t>
  </si>
  <si>
    <t>MOVEIS, DEPOSITO OU LOJAS SEM COLCHOES OU CONGENERES, COM OFICINAS DE CONSERTO, PERMITINDO-SE TRABALHOS DE ESTOFAMENTO</t>
  </si>
  <si>
    <t>MOVEIS, DEPOSITO OU LOJAS SEM COLCHOES OU CONGENERES, COM OFICINAS DE CONSERTOS, NAO SE PERMITINDO-SE TRABALHOS DE ESTOFAMENTO</t>
  </si>
  <si>
    <t>MOVEIS, DEPOSITO OU LOJAS SEM COLCHOES OU CONGENERES, SEM OFICINA DE CONSERTOS</t>
  </si>
  <si>
    <t>MOVEIS, FABRICAS</t>
  </si>
  <si>
    <t>MOVEIS</t>
  </si>
  <si>
    <t>MORADIAS E APART-HOTEIS, DEPENDENCIAS DE APOIO, (RESTAURANTE, BAR, LAVANDERIA, FISIOTERAPIA, SAUNA, AUDITORIO E OUTROS SEMELHANTE) INSTALADAS EM EDIFICIOS DE CONDOMINIO, OU NO RECINTO OCUPADO PELO CONDOMINIO, DESDE QUE SEJAM DE USO COMUM, EXCLUSIVAMENTE,</t>
  </si>
  <si>
    <t>0379</t>
  </si>
  <si>
    <t>MORADIAS E APART-HOTEIS, EDIFICIOS DE APARTAMENTOS</t>
  </si>
  <si>
    <t>MORADIAS E APART-HOTEIS, CASAS</t>
  </si>
  <si>
    <t>MORADIAS E APART-HOTEIS</t>
  </si>
  <si>
    <t>MOLDURAS. DEPOSITOS OU LOJAS, COM OFICINA</t>
  </si>
  <si>
    <t>0378</t>
  </si>
  <si>
    <t>MOLDURAS, DEPOSITOS OU LOJAS, SEM OFICINA</t>
  </si>
  <si>
    <t>MOLDURAS, FABRICAS</t>
  </si>
  <si>
    <t>MOLDURAS</t>
  </si>
  <si>
    <t>MOINHOS DE CEREAIS, DEPOSITOS, PERMITINDO-SE O USO DE MAQUINAS DE COSTURAR E REPARAR SACARIA</t>
  </si>
  <si>
    <t>0377</t>
  </si>
  <si>
    <t>MOINHOS DE CEREAIS, SILOS, COM MAQUINAS DE LIMPEZA</t>
  </si>
  <si>
    <t>MOINHOS DE CEREAIS, SILOS, SEM MAQUINAS DE LIMPEZA</t>
  </si>
  <si>
    <t>MOINHOS DE CEREAIS, SECADORES OU ESTUFAS, OUTROS PROCESSOS DE SECAGEM ARTIFICIAL</t>
  </si>
  <si>
    <t>MOINHOS DE CEREAIS, SECADORES OU ESTUFAS, A ELETRICIDADE OU A VAPOR</t>
  </si>
  <si>
    <t>MOINHOS DE CEREAIS, MOAGEM, COM OUTROS PROCESSOS</t>
  </si>
  <si>
    <t>MOINHOS DE CEREAIS, MOAGEM, SEM SECADORES, EXCLUSIVAMENTE COM PROCESSOS PNEUMATICOS</t>
  </si>
  <si>
    <t>MOINHOS DE CEREAIS</t>
  </si>
  <si>
    <t>MINERACAO, LAVAGEM E BRITAMENTO DE MINERIO A FLOR DA TERRA, COM FORNO</t>
  </si>
  <si>
    <t>0375</t>
  </si>
  <si>
    <t>MINERACAO, LAVAGEM E BRITAMENTO DE MINERIO A FLOR DA TERRA, SEM FORNO</t>
  </si>
  <si>
    <t>MINERACAO</t>
  </si>
  <si>
    <t>METAL, ARTIGOS DE (EXCETO DE MATERIAL PRECIOSO E OS PREVISTOS EM 20), LOJAS E DEPOSITOS PERMITINDO-SE OFICINA DE REVISAO E CONSERTOS</t>
  </si>
  <si>
    <t>0374</t>
  </si>
  <si>
    <t>METAL, ARTIGOS DE (EXCETO DE MATERIAL PRECIOSO E OS PREVISTOS EM 20), DEPOSITOS, EXCLUSIVAMENTE</t>
  </si>
  <si>
    <t>METAL, FABRICAS E OFICINAS DE ARTIGOS DE (EXCETO DE METAL PRECIOSO),  COM  TRABALHO DE MADEIRA, E/OU COM  PROCESSOS DE ENVERNIZACAO A BASE DE INFLAMAVEIS E OUTROS SEMELHANTES</t>
  </si>
  <si>
    <t>METAL, FABRICAS E OFICINAS DE ARTIGOS DE (EXCETO DE METAL PRECIOSO),SEM TRABALHO DE MADEIRA, COM PROCESSOS PREVISTOS EM 31, PERMITINDO-SE O EMPREGO OU A FABRICACAO DE COMPONENTES ELETRICOS OU ELETRONICOS, SEM PROCESSOS DE ENVERNIZARAO A BASE DE INFLAMAVE</t>
  </si>
  <si>
    <t>METAL, FABRICAS E OFICINAS DE ARTIGOS DE (EXCETO DE METAL PRECIOSO), SEM TRABALHO DE MADEIRA, SEM PROCESSOS DE SOLDAGEM, ESTANHAGEM, ESMALTAGEM, FUNDICAO, GALVANIZACAO, NIQUELAGEM, FORJAMENTOS TERMICOS, TRATAMENTO TERMICO, TEMOQUIMICO OU ELETROQUIMICO, P</t>
  </si>
  <si>
    <t>METAL, DEPOSITO, OUTROS METAIS, INCLUSIVE FERRO OU ACO NAO ABRANGIDOS PELA DESIGNACAO DA SUB-RUBRICA ANTERIOR</t>
  </si>
  <si>
    <t>METAL, DEPOSITO, FERRO OU ACO EM BLOCO, VERGALHOES OU LAMINADOS</t>
  </si>
  <si>
    <t>METAL, LAMINACAO, LAMINACAO</t>
  </si>
  <si>
    <t>METAL, LAMINACAO, CASA DO FORNO</t>
  </si>
  <si>
    <t>METAL</t>
  </si>
  <si>
    <t>MERCADOS PUBLICOS</t>
  </si>
  <si>
    <t>0373</t>
  </si>
  <si>
    <t>MEIAS, LOJAS</t>
  </si>
  <si>
    <t>0372</t>
  </si>
  <si>
    <t>MEIAS, DEPOSITOS</t>
  </si>
  <si>
    <t>MEIAS, FABRICAS</t>
  </si>
  <si>
    <t>MEIAS</t>
  </si>
  <si>
    <t>MATERIAIS PARA CONSTRUCAO, DEPOSITO OU LOJAS, HAVENDO TRABALHOS DE SERRA</t>
  </si>
  <si>
    <t>0371</t>
  </si>
  <si>
    <t>MATERIAIS PARA CONSTRUCAO, DEPOSITO OU LOJAS, NAO HAVENDO TRABALHOS DE SERRA</t>
  </si>
  <si>
    <t>MATERIAIS PARA CONSTRUCAO</t>
  </si>
  <si>
    <t>MATADOUROS, LOJAS DE PRODUTOS COMESTIVEIS</t>
  </si>
  <si>
    <t>90</t>
  </si>
  <si>
    <t>0370</t>
  </si>
  <si>
    <t>MATADOUROS, DEPOSITOS, DE OUTROS PRODUTOS DAS ATIVIDADES AQUI ENUMERADAS</t>
  </si>
  <si>
    <t>83</t>
  </si>
  <si>
    <t>MATADOUROS, DEPOSITOS, IDEM, IDEM,  EM PACOTES, EM BARRICAS, EM CAIXOTES OU EM LATAS</t>
  </si>
  <si>
    <t>82</t>
  </si>
  <si>
    <t>MATADOUROS, DEPOSITOS, BANHA SEBO, GRAXAS OU OUTRAS GORDURAS ANIMAIS, EM TANQUES OU A GRANEL "IN NATURA" OU NAO</t>
  </si>
  <si>
    <t>81</t>
  </si>
  <si>
    <t>MATADOUROS, OUTRAS ATIVIDADES</t>
  </si>
  <si>
    <t>MATADOUROS, CAMARAS DE DEFUMACAO</t>
  </si>
  <si>
    <t>MATADOUROS, CAMARAS  DE REFRIGERACAO OU CONGELAMENTO</t>
  </si>
  <si>
    <t>MATADOUROS, CAMARAS DE IMPERMEABILIZACAO COM USO DE RESINAS, PARAFINAS, ASFALTO OU OUTRAS SUBSTANCIAS INFLAMAVEIS OU COMBUSTIVEIS, A FOGO DIRETO</t>
  </si>
  <si>
    <t>MATADOUROS, CAMARAS DE IMPERMEABILIZACAO COM USO DE RESINAS, PARAFINAS, ASFALTO OU OUTRAS SUBSTANCIAS INFLAMAVEIS OU COMBUSTIVEIS, A VAPOR, EM COMUNICACAO COM A CALDEIRA</t>
  </si>
  <si>
    <t>MATADOUROS, CAMARAS DE IMPERMEABILIZACAO COM USO DE RESINAS, PARAFINAS, ASFALTO OU OUTRAS SUBSTANCIAS INFLAMAVEIS OU COMBUSTIVEIS, A VAPOR, COM A CALDEIRA ISOLADA</t>
  </si>
  <si>
    <t>MATADOUROS, COM INDUSTRIALIZACAO DE BANHA, SEBO, GRAXAS E OUTRAS GORDURAS ANIMAIS, A FOGO DIRETO</t>
  </si>
  <si>
    <t>MATADOUROS, COM INDUSTRIALIZACAO DE BANHA, SEBO, GRAXAS E OUTRAS GORDURAS ANIMAIS,  A VAPOR, EM COMUNICACAO COM A CALDEIRA</t>
  </si>
  <si>
    <t>MATADOUROS, COM INDUSTRIALIZACAO DE BANHA, SEBO, GRAXAS E OUTRAS GORDURAS ANIMAIS, A VAPOR, COM A CALDEIRA ISOLADA</t>
  </si>
  <si>
    <t>MATADOUROS, COM INDUSTRIALIZACAO DE CARNES, VISCERAS E OUTROS, A FOGO DIRETO</t>
  </si>
  <si>
    <t>MATADOUROS, COM INDUSTRIALIZACAO DE CARNES, VISCERAS E OUTROS, A VAPOR, EM COMUNICACAO COM A CALDEIRA</t>
  </si>
  <si>
    <t>MATADOUROS, COM INDUSTRIALIZACAO DE CARNES, VISCERAS E OUTROS, A VAPOR, COM CALDEIRA ISOLADA</t>
  </si>
  <si>
    <t>MATADOUROS, COM INDUSTRIALIZACAO DE CARNES, VISCERAS E OUTROS, A FRIO</t>
  </si>
  <si>
    <t>MATADOUROS, SEM INDUSTRIALIZACAO DE PRODUTOS</t>
  </si>
  <si>
    <t>MATADOUROS</t>
  </si>
  <si>
    <t>MASSAS ALIMENTICIAS, DEPOSITO OU LOJAS</t>
  </si>
  <si>
    <t>0369</t>
  </si>
  <si>
    <t>MASSAS ALIMENTICIAS, FABRICAS COM SECAGEM ARTIFICIAL, ESTUFAS A FOGO DIRETO</t>
  </si>
  <si>
    <t>MASSAS ALIMENTICIAS, FABRICAS COM SECAGEM ARTIFICIAL, ESTUFAS A VAPOR, EM COMUNICACAO COM A CALDEIRA</t>
  </si>
  <si>
    <t>MASSAS ALIMENTICIAS, FABRICAS COM SECAGEM ARTIFICIAL, ESTUFAS A VAPOR, ISOLADAS DA CALDEIRA</t>
  </si>
  <si>
    <t>MASSAS ALIMENTICIAS, FABRICAS COM SECAGEM ARTIFICIAL, ESTUFAS A ELETRICIDADE</t>
  </si>
  <si>
    <t>MASSAS ALIMENTICIAS, FABRICAS, COM SECAGEM NATURAL</t>
  </si>
  <si>
    <t>MASSAS ALIMENTICIAS</t>
  </si>
  <si>
    <t>MARMORARIAS, OFICINAS E LOJAS</t>
  </si>
  <si>
    <t>0368</t>
  </si>
  <si>
    <t>MARMORARIAS</t>
  </si>
  <si>
    <t>MAQUINAS, EM TRABALHO NA LAVOURA</t>
  </si>
  <si>
    <t>0367</t>
  </si>
  <si>
    <t>MAQUINAS</t>
  </si>
  <si>
    <t>MALTARIAS, SILOS</t>
  </si>
  <si>
    <t>0366</t>
  </si>
  <si>
    <t>MALTARIAS, PREPARACAO DO MALTE, ESTUFAS EM COMUNICACAO COM AS BOCAS DE FOGO</t>
  </si>
  <si>
    <t>MALTARIAS, PREPARACAO DO MALTE, ESTUFAS, ISOLADAS DAS BOCAS DE FOGO</t>
  </si>
  <si>
    <t>MALTARIAS, PREPARACAO DO MALTE, PROCESSOS ANTERIORES A SECAGEM</t>
  </si>
  <si>
    <t>MALTARIAS</t>
  </si>
  <si>
    <t>MALAS. DEPOSITOS OU LOJAS, COM OFICINA</t>
  </si>
  <si>
    <t>0365</t>
  </si>
  <si>
    <t>MALAS, DEPOSITOS OU LOJAS, SEM OFICINA</t>
  </si>
  <si>
    <t>MALAS, FABRICAS,</t>
  </si>
  <si>
    <t>MALAS</t>
  </si>
  <si>
    <t>MADEIRA,  A AR QUENTE</t>
  </si>
  <si>
    <t>0364</t>
  </si>
  <si>
    <t>MADEIRA, ESTUFAS PARA A SECAGEM, A VAPOR, EM COMUNICACAO COM A CALDEIRA</t>
  </si>
  <si>
    <t>MADEIRA, ESTUFAS PARA A SECAGEM, A VAPOR, ISOLADAS DA CALDEIRA</t>
  </si>
  <si>
    <t>MADEIRA, FABRICA DE ARTEFATOS, LAMINADOS E COMPENSADOS, CARPINTARIAS E MARCENARIAS, COM TRABALHO DE ESTOFAMENTO</t>
  </si>
  <si>
    <t>MADEIRA, FABRICA DE ARTEFATOS, LAMINADOS E COMPENSADOS, CARPINTARIAS E MARCENARIAS, SEM TRABALHO DE ESTOFAMENTO</t>
  </si>
  <si>
    <t>MADEIRA, SERRARIAS (DESDOBRAMENTO DE MADEIRA SEM APLAINAMENTO), A VAPOR, EM COMUNICACAO COM A CALDEIRA</t>
  </si>
  <si>
    <t>MADEIRA, SERRARIAS (DESDOBRAMENTO DE MADEIRA SEM APLAINAMENTO), A ELETRICIDADE OU A VAPOR, ISOLADA DA CALDEIRA</t>
  </si>
  <si>
    <t>MADEIRA, SERRARIAS (DESDOBRAMENTO DE MADEIRA SEM APLAINAMENTO), A FORCA HIDRAULICA</t>
  </si>
  <si>
    <t>MADEIRA, DEPOSITOS, DE QUALQUER ESPECIE, EXISTINDO SERRA EM QUANTIDADE OU FORCA SUPERIORES AS PREVISTAS EM 14; OU COM MAQUINAS DE QUALQUER NATUREZA</t>
  </si>
  <si>
    <t>MADEIRA, DEPOSITOS, DE QUALQUER ESPECIE, EXISTINDO APENAS UMA SERRA LIMITADA A FORCA RESPECTIVA AO MAXIMO DE 7,5 H.P.</t>
  </si>
  <si>
    <t>MADEIRA, DEPOSITOS, DE ARTEFATOS, SEM SERRA OU MAQUINAS DE QUALQUER NATUREZA</t>
  </si>
  <si>
    <t>MADEIRA, DEPOSITOS, DE TABUAS, COMPENSADOS E LAMINADOS, SEM SERRA OU MAQUINAS DE QUALQUER NATUREZA</t>
  </si>
  <si>
    <t>MADEIRA, DEPOSITOS, DE TOROS, SEM SERRA OU MAQUINAS DE QUALQUER NATUREZA</t>
  </si>
  <si>
    <t>MADEIRA</t>
  </si>
  <si>
    <t>LOUCAS, LOJAS</t>
  </si>
  <si>
    <t>0335</t>
  </si>
  <si>
    <t>LOUCAS, DEPOSITOS</t>
  </si>
  <si>
    <t>LOUCAS, FABRICA DE</t>
  </si>
  <si>
    <t>LOUCAS</t>
  </si>
  <si>
    <t>LONA, ARTIGOS, LOJAS</t>
  </si>
  <si>
    <t>0334</t>
  </si>
  <si>
    <t>LONA, ARTIGOS, DEPOSITOS</t>
  </si>
  <si>
    <t>LONA, ARTIGOS, FABRICAS</t>
  </si>
  <si>
    <t>LONA, FABRICACAO DE TECIDOS</t>
  </si>
  <si>
    <t>LONA</t>
  </si>
  <si>
    <t>LIXA, FABRICAS, COM FABRICACAO DE COLA</t>
  </si>
  <si>
    <t>0333</t>
  </si>
  <si>
    <t>LIXA, FABRICAS, SEM FABRICACAO DE COLA</t>
  </si>
  <si>
    <t>LIXA</t>
  </si>
  <si>
    <t>LIVRARIAS, JORNAIS E REVISTAS, BANCAS DE</t>
  </si>
  <si>
    <t>0332</t>
  </si>
  <si>
    <t>LIVRARIAS, DEPOSITOS DE LIVROS</t>
  </si>
  <si>
    <t>LIVRARIAS, LOJAS INCLUSIVE</t>
  </si>
  <si>
    <t>LIVRARIAS</t>
  </si>
  <si>
    <t>LINHAS PARA COSER, DEPOSITOS</t>
  </si>
  <si>
    <t>0331</t>
  </si>
  <si>
    <t>LINHAS PARA COSER, FABRICAS, FABRICACAO DE CARRETEIS</t>
  </si>
  <si>
    <t>LINHAS PARA COSER, FABRICAS, PROCESSOS POSTERIORES A FIACAO, SEM FABRICACAO DE CARRETEIS</t>
  </si>
  <si>
    <t>LINHAS PARA COSER, FABRICAS, FIACAO E PROCESSOS PREVIOS</t>
  </si>
  <si>
    <t>LINHAS PARA COSER, FABRICAS, ABRIDORES, BATEDORES E PROCESSOS SEMELHANTES</t>
  </si>
  <si>
    <t>LINHAS PARA COSER, FABRICAS, DEPOSITO DE MATERIA-PRIMA</t>
  </si>
  <si>
    <t>LINHAS PARA COSER</t>
  </si>
  <si>
    <t>LENHA, OUTROS DEPOSITOS OU LOJAS</t>
  </si>
  <si>
    <t>0328</t>
  </si>
  <si>
    <t>LENHA, DEPOSITO AO AR LIVRE, A 30 OU MAIS METROS DE  LINHA FERREA, A VAPOR, BOCA DE FOGO OU CHAMINE</t>
  </si>
  <si>
    <t>LENHA, DEPOSITO AO AR LIVRE, A MENOS DE 30 METROS DA LINHA FERREA, A VAPOR, OU QUALQUER BOCA DE FOGO OU CHAMINE</t>
  </si>
  <si>
    <t>LENHA</t>
  </si>
  <si>
    <t>0329</t>
  </si>
  <si>
    <t>LEILOEIROS</t>
  </si>
  <si>
    <t>LAVANDERIAS, OFICINAS E LOJAS, COM TRABALHO DE TINTURARIA</t>
  </si>
  <si>
    <t>0327</t>
  </si>
  <si>
    <t>LAVANDERIAS, OFICINAS E LOJAS, SEM TRABALHO DE TINTURARIA</t>
  </si>
  <si>
    <t>LAVANDERIAS</t>
  </si>
  <si>
    <t>LATICINIOS, LOJAS</t>
  </si>
  <si>
    <t>0326</t>
  </si>
  <si>
    <t>LATICINIOS, DEPOSITOS</t>
  </si>
  <si>
    <t>LATICINIOS, FABRICAS</t>
  </si>
  <si>
    <t>LATICINIOS, USINAS DE PASTEURIZACAO DE LEITE</t>
  </si>
  <si>
    <t>LATICINIOS</t>
  </si>
  <si>
    <t>LAPIS, FABRICA, SEM CONFECCAO DE PARTES DE MADEIRA</t>
  </si>
  <si>
    <t>0325</t>
  </si>
  <si>
    <t>LAPIS, FABRICA, COM CONFECCAO DE PARTES DE MADEIRA</t>
  </si>
  <si>
    <t>LAPIS, DEPOSITO DO GRAFITE</t>
  </si>
  <si>
    <t>LAPIS, PREPARACAO DO GRAFITE</t>
  </si>
  <si>
    <t>LAPIS</t>
  </si>
  <si>
    <t>LANCA-PERFUME, LOJAS OU POSTOS DE VENDA</t>
  </si>
  <si>
    <t>0324</t>
  </si>
  <si>
    <t>LANCA-PERFUME, DEPOSITOS</t>
  </si>
  <si>
    <t>LANCA-PERFUME, FABRICAS</t>
  </si>
  <si>
    <t>LANCA-PERFUME</t>
  </si>
  <si>
    <t>LADRILHOS, DEPOSITOS E LOJAS, LOJAS</t>
  </si>
  <si>
    <t>0323</t>
  </si>
  <si>
    <t>LADRILHOS, DEPOSITOS E LOJAS, DEPOSITOS</t>
  </si>
  <si>
    <t>LADRILHOS, FABRICAS, COM FORNO</t>
  </si>
  <si>
    <t>LADRILHOS, FABRICAS, SEM FORNO</t>
  </si>
  <si>
    <t>LADRILHOS</t>
  </si>
  <si>
    <t>LACRE, DEPOSITOS</t>
  </si>
  <si>
    <t>0322</t>
  </si>
  <si>
    <t>LACRE, FABRICAS, A FOGO DIRETO</t>
  </si>
  <si>
    <t>LACRE, FABRICAS, A VAPOR, EM COMUNICACAO COM A CALDEIRA</t>
  </si>
  <si>
    <t>LACRE, FABRICAS, A VAPOR, ISOLADA DA CALDEIRA</t>
  </si>
  <si>
    <t>LACRE</t>
  </si>
  <si>
    <t>LABORATORIO DE PESQUISAS E DE ANALISES, FAZENDO PARTE DE CONSULTORIOS MEDICOS</t>
  </si>
  <si>
    <t>0321</t>
  </si>
  <si>
    <t>LABORATORIO DE PESQUISAS E DE ANALISES, NAO FAZENDO PARTE DE CONSULTORIOS MEDICOS, SEM APLICACAO DA CLAUSULA 304</t>
  </si>
  <si>
    <t>LABORATORIO DE PESQUISAS E DE ANALISES, NAO FAZENDO PARTE DE CONSULTORIOS MEDICOS, COM APLICACAO NA CLAUSULA 304</t>
  </si>
  <si>
    <t>LABORATORIO DE PESQUISAS E DE ANALISES</t>
  </si>
  <si>
    <t>JORNAIS E REVISTAS, OFICINAS DE IMPRESSAO, COM ROTOGRAVURA</t>
  </si>
  <si>
    <t>0301</t>
  </si>
  <si>
    <t>JORNAIS E REVISTAS, OFICINAS DE IMPRESSAO, SEM ROTOGRAVURA</t>
  </si>
  <si>
    <t>JORNAIS E REVISTAS</t>
  </si>
  <si>
    <t>JOALHERIAS, MERCADORIAS MANTIDAS PERMANENTEMENTE EM COFRE A PROVA DE FOGO, SEGURADAS, QUANDO NOS COFRES</t>
  </si>
  <si>
    <t>0300</t>
  </si>
  <si>
    <t>JOALHERIAS, LOJAS OU DEPOSITOS, COM OFICINA</t>
  </si>
  <si>
    <t>JOALHERIAS, LOJAS OU DEPOSITOS, SEM OFICINA</t>
  </si>
  <si>
    <t>JOALHERIAS</t>
  </si>
  <si>
    <t>INFLAMAVEIS, DEPOSITOS COM MANIPULACAO, SEM A CLAUSULA 301</t>
  </si>
  <si>
    <t>0292</t>
  </si>
  <si>
    <t>INFLAMAVEIS, DEPOSITOS COM MANIPULACAO, INCLUINDO A CLAUSULA 301</t>
  </si>
  <si>
    <t>INFLAMAVEIS, DEPOSITOS, NAO SATISFAZENDO AS EXIGENCIAS DO SUBITEM 11, SEM A CLAUSULA 301</t>
  </si>
  <si>
    <t>INFLAMAVEIS, DEPOSITOS, NAO SATISFAZENDO AS EXIGENCIAS DO SUBITEM 11, COM A CLAUSULA 301</t>
  </si>
  <si>
    <t>INFLAMAVEIS, DEPOSITOS, EM TANQUES SUBTERRANEOS PROVIDOS DE BOMBA</t>
  </si>
  <si>
    <t>INFLAMAVEIS</t>
  </si>
  <si>
    <t>IMUNIZADORES, SEM A CLAUSULA 304</t>
  </si>
  <si>
    <t>0291</t>
  </si>
  <si>
    <t>IMUNIZADORES, COM A CLAUSULA 304</t>
  </si>
  <si>
    <t>IMUNIZADORES</t>
  </si>
  <si>
    <t>IGREJAS</t>
  </si>
  <si>
    <t>0290</t>
  </si>
  <si>
    <t>HOTEIS E HOTEIS RESIDENCIAIS, COM PALCO, NAO SE CONSIDERANDO COMO TAL UM PALCO SEM MOVIMENTACAO DOS CENARIOS</t>
  </si>
  <si>
    <t>0282</t>
  </si>
  <si>
    <t>HOTEIS E HOTEIS RESIDENCIAIS, SEM PALCO</t>
  </si>
  <si>
    <t>HOTEIS E HOTEIS RESIDENCIAIS</t>
  </si>
  <si>
    <t>HOSPITAIS</t>
  </si>
  <si>
    <t>0281</t>
  </si>
  <si>
    <t>HIDROTERAPICOS, ESTABELECIMENTOS</t>
  </si>
  <si>
    <t>0280</t>
  </si>
  <si>
    <t>HIDROGENIO, DEPOSITOS E RECIPIENTES APROPRIADOS</t>
  </si>
  <si>
    <t>0279</t>
  </si>
  <si>
    <t>HIDROGENIO, FABRICAS, ENCHIMENTO</t>
  </si>
  <si>
    <t>HIDROGENIO, FABRICAS, POR ELETROLISE</t>
  </si>
  <si>
    <t>HIDROGENIO</t>
  </si>
  <si>
    <t>GUARDA-MOVEIS</t>
  </si>
  <si>
    <t>0263</t>
  </si>
  <si>
    <t>GELO, DEPOSITOS</t>
  </si>
  <si>
    <t>0262</t>
  </si>
  <si>
    <t>GELO, FABRICAS, COM EMPREGO DE MATERIAS INFLAMAVEIS</t>
  </si>
  <si>
    <t>GELO, FABRICAS, SEM EMPREGO DE MATERIAS INFLAMAVEIS</t>
  </si>
  <si>
    <t>GELO</t>
  </si>
  <si>
    <t>GASES COMBUSTIVEIS, DEPOSITO COM MANIPULACAO, SEM A CLAUSULA 301</t>
  </si>
  <si>
    <t>0261</t>
  </si>
  <si>
    <t>GASES COMBUSTIVEIS, DEPOSITO COM MANIPULACAO, INCLUINDO-SE A CLAUSULA 301</t>
  </si>
  <si>
    <t>GASES COMBUSTIVEIS, DEPOSITOS SEM MANIPULACAO, EM CILINDROS OU GARRAFOES, SEM A CLAUSULA 301</t>
  </si>
  <si>
    <t>GASES COMBUSTIVEIS, DEPOSITOS SEM MANIPULACAO, EM CILINDROS OU GARRAFOES, COM A CLAUSULA 301</t>
  </si>
  <si>
    <t>GASES COMBUSTIVEIS, DEPOSITOS SEM MANIPULACAO, EM TANQUES FIXOS E APROPRIADOS, SEM CLAUSULA 301</t>
  </si>
  <si>
    <t>GASES COMBUSTIVEIS, DEPOSITOS SEM MANIPULACAO, EM TANQUES FIXOS E APROPRIADOS, COM A CLAUSULA 301</t>
  </si>
  <si>
    <t>GASES COMBUSTIVEIS, PRODUCAO</t>
  </si>
  <si>
    <t>GASES COMBUSTIVEIS</t>
  </si>
  <si>
    <t>GAS CARBONICO, DEPOSITOS</t>
  </si>
  <si>
    <t>260A</t>
  </si>
  <si>
    <t>GAS CARBONICO, FABRICAS</t>
  </si>
  <si>
    <t>GAS CARBONICO</t>
  </si>
  <si>
    <t>GARAGENS, OUTRAS, COM DEPOSITO DE INFAMAVEIS QUE NAO SATISFACAM AS CONDICOES EM 22 E 30</t>
  </si>
  <si>
    <t>0260</t>
  </si>
  <si>
    <t>GARAGENS, OUTRAS, COM OFICINAS DE CONSERTOS, SEM DEPOSITO DE INFLAMAVEIS OU COM DEPOSITO DE INFLAMAVEIS EM TANQUES SUBTERRANEO PROVIDOS DE BOMBA</t>
  </si>
  <si>
    <t>GARAGENS, OUTRAS, SEM OFICINA DE CONSERTOS, COM DEPOSITO DE INFLAMAVEIS EM TANQUES SUBTERRANEOS PROVIDOS DE BOMBA</t>
  </si>
  <si>
    <t>GARAGENS, OUTRAS, SEM OFICINA DE CONSERTOS, SEM DEPOSITO PARA INFAMAVEIS</t>
  </si>
  <si>
    <t>GARAGENS, RESIDENCIAS</t>
  </si>
  <si>
    <t>GARAGENS</t>
  </si>
  <si>
    <t>FUNEBRES ARTIGOS, LOJAS, COM OFICINA DE ARMADORES, COM ESTOFAMENTO</t>
  </si>
  <si>
    <t>0247</t>
  </si>
  <si>
    <t>FUNEBRES ARTIGOS, LOJAS, COM OFICINA DE ARMADORES, SEM ESTOFAMENTO</t>
  </si>
  <si>
    <t>FUNEBRES ARTIGOS, LOJAS, SEM OFICINA DE ARMADORES</t>
  </si>
  <si>
    <t>FUNEBRES ARTIGOS, FABRICAS DE CAIXOES</t>
  </si>
  <si>
    <t>FUNEBRES ARTIGOS</t>
  </si>
  <si>
    <t>FUMOS, CHARUTOS E CIGARROS, LOJAS, PERMITINDO-SE A VENDA DE ARTIGOS PARA FUMANTES</t>
  </si>
  <si>
    <t>0246</t>
  </si>
  <si>
    <t>FUMOS, CHARUTOS E CIGARROS, ESTUFAS PARA SECAGEM, OUTROS PROCESSOS ARTIFICIAIS</t>
  </si>
  <si>
    <t>FUMOS, CHARUTOS E CIGARROS, ESTUFAS PARA SECAGEM, A VAPOR (SISTEMA REDRYNGMACHINE OU SEMELHANTES)</t>
  </si>
  <si>
    <t>FUMOS, CHARUTOS E CIGARROS, DEPOSITOS</t>
  </si>
  <si>
    <t>FUMOS, CHARUTOS E CIGARROS, FABRICAS</t>
  </si>
  <si>
    <t>FUMOS, CHARUTOS E CIGARROS</t>
  </si>
  <si>
    <t>FRUTAS, DEPOSITOS OU LOJAS</t>
  </si>
  <si>
    <t>0245</t>
  </si>
  <si>
    <t>FRUTAS, BENEFICIAMENTO E EMBALAGEM, COM TRABALHOS DE MADEIRA</t>
  </si>
  <si>
    <t>FRUTAS, BENEFICIAMENTO E EMBALAGEM, SEM TRABALHOS DE MADEIRA</t>
  </si>
  <si>
    <t>FRUTAS</t>
  </si>
  <si>
    <t>FRIGORIFICOS</t>
  </si>
  <si>
    <t>0244</t>
  </si>
  <si>
    <t>FOTOGRAFIAS, ARTIGOS FOTOGRAFICOS, DEPOSITOS E LOJAS, PERMITINDO-SE OFICINAS DE REVELACAO E AMPLIACAO</t>
  </si>
  <si>
    <t>0243</t>
  </si>
  <si>
    <t>FOTOGRAFIAS, GABINETES E LABORATORIOS</t>
  </si>
  <si>
    <t>FOTOGRAFIAS</t>
  </si>
  <si>
    <t>FOSFOROS, DEPOSITO DE FOSFOROS DE SEGURANCA, NAO EMBALADOS</t>
  </si>
  <si>
    <t>0242</t>
  </si>
  <si>
    <t>FOSFOROS, DEPOSITO DE FOSFOROS DE SEGURANCA, EMBALADOS</t>
  </si>
  <si>
    <t>FOSFOROS, DEPOSITO DE MATERIA-PRIMA, SEM CLAUSULA 304</t>
  </si>
  <si>
    <t>FOSFOROS, DEPOSITO DE MATERIA-PRIMA, COM CLAUSULA 304</t>
  </si>
  <si>
    <t>FOSFOROS, FABRICAS, SEM TRABALHOS DE MADEIRA E SEM MANIPULACAO DE FOSFOROS ENCABECADOS, SEM SECADORES</t>
  </si>
  <si>
    <t>FOSFOROS, FABRICAS, SEM TRABALHOS DE MADEIRA E SEM MANIPULACAO DE FOSFOROS ENCABECADOS</t>
  </si>
  <si>
    <t>FOSFOROS, FABRICAS, COM TRABALHO DE MADEIRAS E SEM MANIPULACAO DE FOSFOROS ENCABECADO</t>
  </si>
  <si>
    <t>FOSFOROS, FABRICAS, COM TRABALHO DE MADEIRA E COM MANIPULACAO DE FOSFOROS ENCABECADOS</t>
  </si>
  <si>
    <t>FOSFOROS</t>
  </si>
  <si>
    <t>FORRAGENS, OUTROS, DEPOSITO OU LOJAS</t>
  </si>
  <si>
    <t>0241</t>
  </si>
  <si>
    <t>FORRAGENS, RACOES BALANCEADAS E FARELOS, LOJAS</t>
  </si>
  <si>
    <t>FORRAGENS, RACOES BALANCEADAS E FARELOS, DEPOSITOS</t>
  </si>
  <si>
    <t>FORRAGENS, INDUSTRIALIZACAO, COM MOINHO</t>
  </si>
  <si>
    <t>FORRAGENS, INDUSTRIALIZACAO, SEM MOINHO</t>
  </si>
  <si>
    <t>FORRAGENS</t>
  </si>
  <si>
    <t>FORNECEDORES DE NAVIO, DEPOSITOS E LOJAS</t>
  </si>
  <si>
    <t>0240</t>
  </si>
  <si>
    <t>FORNECEDORES DE NAVIO</t>
  </si>
  <si>
    <t>FOGOS DE ARTIFICIOS, LOJAS OU POSTOS DE VENDA</t>
  </si>
  <si>
    <t>0239</t>
  </si>
  <si>
    <t>FOGOS DE ARTIFICIOS, DEPOSITOS</t>
  </si>
  <si>
    <t>FOGOS DE ARTIFICIOS, FABRICAS</t>
  </si>
  <si>
    <t>FOGOS DE ARTIFICIOS</t>
  </si>
  <si>
    <t>FLORES, ARTIFICIAIS, LOJAS</t>
  </si>
  <si>
    <t>0238</t>
  </si>
  <si>
    <t>FLORES, ARTIFICIAIS, FABRICAS</t>
  </si>
  <si>
    <t>FLORES, NATURAIS, LOJAS</t>
  </si>
  <si>
    <t>FITAS, RENDAS E BORDADOS, LOJAS E OFICINAS</t>
  </si>
  <si>
    <t>0237</t>
  </si>
  <si>
    <t>FITAS, RENDAS E BORDADOS, FABRICAS, TECELAGEM E PROCESSOS SUBSEQUENTES</t>
  </si>
  <si>
    <t>FITAS, RENDAS E BORDADOS, FABRICAS, FIACAO E PROCESSOS PREVIOS</t>
  </si>
  <si>
    <t>FITAS, RENDAS E BORDADOS</t>
  </si>
  <si>
    <t>FILATELIA</t>
  </si>
  <si>
    <t>0236</t>
  </si>
  <si>
    <t>FIBRAS, DEPOSITOS, FIOS E PRODUTOS ACABADOS</t>
  </si>
  <si>
    <t>65</t>
  </si>
  <si>
    <t>0235</t>
  </si>
  <si>
    <t>FIBRAS, DEPOSITOS, FIBRAS ARTIFICIAIS E FIBRAS SINTETICAS</t>
  </si>
  <si>
    <t>64</t>
  </si>
  <si>
    <t>FIBRAS, DEPOSITOS, IDEM, IDEM, SEM CLAUSULA 302</t>
  </si>
  <si>
    <t>FIBRAS, DEPOSITOS, FIBRAS VEGETAIS (EXCETO ALGODAO), COM A CLAUSULA 302</t>
  </si>
  <si>
    <t>FIBRAS, DEPOSITOS, FIBRAS ANIMAIS  (PERMITINDO-SE SELECAO MANUAL E ENFARDAMENTO POR MEIO DE PRENSA</t>
  </si>
  <si>
    <t>FIBRAS, FABRICAS DE TECIDOS DE FIBRAS ARTIFICIAIS E SINTETICAS, PREPARACAO A TECELAGEM, TECELAGEM, FALSA TORCAO E PROCESSOS SUBSEQUENTES</t>
  </si>
  <si>
    <t>53</t>
  </si>
  <si>
    <t>FIBRAS, FABRICAS DE TECIDOS DE FIBRAS ARTIFICIAIS E SINTETICAS, FIACAO E PROCESSOS PREVIOS</t>
  </si>
  <si>
    <t>FIBRAS, FABRICAS DE TECIDOS DE FIBRAS ARTIFICIAIS E SINTETICAS, ABRIDORES, BATEDORES, MISTURADORES, E PROCESSOS SEMELHANTES</t>
  </si>
  <si>
    <t>FIBRAS, SINTETICOS FABRICA DE FILAMENTOS, PRODUCAO DE FILAMENTOS</t>
  </si>
  <si>
    <t>FIBRAS, SINTETICOS FABRICA DE FILAMENTOS, POLIMERIZACAO, SEM A CLAUSULA 304</t>
  </si>
  <si>
    <t>FIBRAS, SINTETICOS FABRICA DE FILAMENTOS, POLIMERIZACAO, COM CLAUSULA 304</t>
  </si>
  <si>
    <t>FIBRAS, ARTIFICIAIS FABRICA DE FILAMENTOS, PRODUCAO DE FILAMENTOS</t>
  </si>
  <si>
    <t>FIBRAS, ARTIFICIAIS FABRICA DE FILAMENTOS, COM PROCESSO ACETATO OU VISCOSE</t>
  </si>
  <si>
    <t>FIBRAS, ARTIFICIAIS FABRICA DE FILAMENTOS, COM PROCESSO CUPRO-AMONIACAL</t>
  </si>
  <si>
    <t>FIBRAS, NATURAIS VEGETAIS (EXCETO ALGODAO), IDEM, IDEM, DE LINHO E RAMI</t>
  </si>
  <si>
    <t>27</t>
  </si>
  <si>
    <t>FIBRAS, NATURAIS VEGETAIS (EXCETO ALGODAO), PREPARACAO A TECELAGEM, TECELAGEM E PROCESSOS SUBSEQUENTES (EXCETO LINHO E RAMI)</t>
  </si>
  <si>
    <t>FIBRAS, NATURAIS VEGETAIS (EXCETO ALGODAO), IDEM, IDEM, UNICAMENTE COM FIBRA MOLHADA</t>
  </si>
  <si>
    <t>FIBRAS, NATURAIS VEGETAIS (EXCETO ALGODAO), FIACAO DE PROCESSOS PREVIOS</t>
  </si>
  <si>
    <t>FIBRAS, NATURAIS VEGETAIS (EXCETO ALGODAO), ABRIDORES, MISTURADORES E PROCESSOS E SEMELHANTES</t>
  </si>
  <si>
    <t>FIBRAS, NATURAIS VEGETAIS (EXCETO ALGODAO), IDEM, IDEM, COM SECAGEM ARTIFICIAL</t>
  </si>
  <si>
    <t>FIBRAS, NATURAIS VEGETAIS (EXCETO ALGODAO), MACERACAO, DESFIBRAMENTO, PRENSAGEM E OUTROS PROCESSOS, SEM SECAGEM ARTIFICIAL</t>
  </si>
  <si>
    <t>FIBRAS, NATURAIS - ANIMAIS (LA E SEDA), PREPARACAO A TECELAGEM, TECELAGEM E PROCESSOS SUBSEQUENTES</t>
  </si>
  <si>
    <t>FIBRAS, NATURAIS - ANIMAIS (LA E SEDA), FIACAO DE PROCESSOS PREVIOS</t>
  </si>
  <si>
    <t>FIBRAS, NATURAIS - ANIMAIS (LA E SEDA),  ABRIDORES, MISTURADORES E PROCESSOS E SEMELHANTES</t>
  </si>
  <si>
    <t>FIBRAS, NATURAIS - ANIMAIS (LA E SEDA), CLASSIFICACAO, BENEFICIAMENTO E LAVAGEM</t>
  </si>
  <si>
    <t>FIBRAS</t>
  </si>
  <si>
    <t>FERRAGENS, LOJAS</t>
  </si>
  <si>
    <t>0234</t>
  </si>
  <si>
    <t>FERRAGENS, DEPOSITOS</t>
  </si>
  <si>
    <t>FERRAGENS</t>
  </si>
  <si>
    <t>FAZENDAS, LOJAS</t>
  </si>
  <si>
    <t>0233</t>
  </si>
  <si>
    <t>FAZENDAS, DEPOSITOS</t>
  </si>
  <si>
    <t>FAZENDAS</t>
  </si>
  <si>
    <t>FARMACIAS</t>
  </si>
  <si>
    <t>0232</t>
  </si>
  <si>
    <t>FARINHAS, BENEFICIAMENTO, SECAGEM MOAGEM OU QUAISQUER OUTROS PROCESSOS</t>
  </si>
  <si>
    <t>0231</t>
  </si>
  <si>
    <t>FARINHAS, DEPOSITOS</t>
  </si>
  <si>
    <t>FARINHAS</t>
  </si>
  <si>
    <t>FABRICAS, DEPENDENCIA, ATIVIDADES COMERCIAIS E INDUSTRIAIS DESTINADAS A SUPRIR AS NECESSIDADES DE SUE QUADRO PESSOAL, EXCLUSIVAMENTE</t>
  </si>
  <si>
    <t>36</t>
  </si>
  <si>
    <t>0230</t>
  </si>
  <si>
    <t>FABRICAS, DEPENDENCIA, OFICINAS NECESSARIAS A MANUTENCAO DA FABRICA, CAIXOTARIA E EXPEDICAO</t>
  </si>
  <si>
    <t>35</t>
  </si>
  <si>
    <t>FABRICAS, DEPENDENCIA, ALMOXARIFADOS SEM DEPOSITOS DE MATERIAS- PRIMAS E SEM CLAUSULA 304</t>
  </si>
  <si>
    <t>FABRICAS, DEPENDENCIA, ALMOXARIFADOS SEM DEPOSITOS DE MATERIAS- PRIMAS E COM CLAUSULA 304</t>
  </si>
  <si>
    <t>FABRICAS, DEPENDENCIA, CASAS DE CALDEIRAS, CASAS DE FORCA ELETRICA, CASA DE MAQUINAS, GALERIA DE TRANSMISSOES, CASAS DE BALANCAS E LABORATORIOS DE ANALISES</t>
  </si>
  <si>
    <t>FABRICAS, DEPENDENCIA, ESCRITORIO, AMBULATORIO, REFEITORIO, INSTALACOES SANITARIAS, PORTARIAS, CRECHES E ESCOLAS</t>
  </si>
  <si>
    <t>FABRICAS, PARADAS, PERMITINDO-SE O FUNCIONAMENTO NECESSARIO A LIMPEZA E CONSERVACAO DE MAQUINISMOS, COM A SEGUINTE CLAUSULA NA APOLICE, EXISTINDO MERCADORIAS DE CLASSE DE OCUPACAO SUPERIOR A 03</t>
  </si>
  <si>
    <t>FABRICAS, PARADAS, PERMITINDO-SE O FUNCIONAMENTO NECESSARIO A LIMPEZA E CONSERVACAO DE MAQUINISMOS, COM A SEGUINTE CLAUSULA NA APOLICE, NAO EXISTINDO MERCADORIAS OU EXISTINDO MERCADORIAS DE CLASSE DE OCUPACAO IGUAL OU INFERIOR A 03</t>
  </si>
  <si>
    <t>FABRICAS, EM MONTAGEM OU DESMONTAGEM; COM A SEGUINTE CLAUSULA DA APOLICE, EXISTINDO DE CLASSE SUPERIOR A 03</t>
  </si>
  <si>
    <t>FABRICAS, EM MONTAGEM OU DESMONTAGEM; COM A SEGUINTE CLAUSULA DA APOLICE, NAO EXISTINDO MERCADORIAS OU EXISTINDO MERCADORIAS DE CLASSE DE OCUPACAO IGUAL OU INFERIOR A 03</t>
  </si>
  <si>
    <t>FABRICAS</t>
  </si>
  <si>
    <t>EXPOSICOES, AMOSTRAS DE MATERIAS PRIMAS E PRODUTOS, TEMPORARIOS</t>
  </si>
  <si>
    <t>0205</t>
  </si>
  <si>
    <t>EXPOSICOES, AMOSTRAS DE MATERIAS PRIMAS E PRODUTOS, PERMANENTES</t>
  </si>
  <si>
    <t>EXPOSICOES, OBRAS DE ARTE, COLECOES DE SELOS E MOEDAS</t>
  </si>
  <si>
    <t>EXPOSICOES</t>
  </si>
  <si>
    <t>EXPLOSIVOS, DEPOSITOS</t>
  </si>
  <si>
    <t>0204</t>
  </si>
  <si>
    <t>EXPLOSIVOS, FABRICAS</t>
  </si>
  <si>
    <t>EXPLOSIVOS</t>
  </si>
  <si>
    <t>ESTOPA, DEPOSITOS DE MATERIA PRIMA E PRODUTOS ACABADOS, COM PROCESSO DE PRENSAGEM</t>
  </si>
  <si>
    <t>0203</t>
  </si>
  <si>
    <t>ESTOPA, DEPOSITOS DE MATERIA PRIMA E PRODUTOS ACABADOS, SEM CLAUSULA 302</t>
  </si>
  <si>
    <t>ESTOPA, DEPOSITOS DE MATERIA PRIMA E PRODUTOS ACABADOS, COM CLAUSULA 302</t>
  </si>
  <si>
    <t>ESTOPA, FABRICAS, SEM PROCESSO PREVISTO NA SUB-RUBRICA ANTERIOR</t>
  </si>
  <si>
    <t>ESTOPA, FABRICAS, COM PROCESSOS DE DESFIAMENTO DE TECIDOS</t>
  </si>
  <si>
    <t>ESTOPA</t>
  </si>
  <si>
    <t>ESTALEIROS, OFICINAS, SERRARIA E CARPINTARIA</t>
  </si>
  <si>
    <t>0202</t>
  </si>
  <si>
    <t>ESTALEIROS, OFICINAS, COM TRABALHOS DE MADEIRA E PROCESSOS DE CORTE, SOLDAGEM, FUNDICAO, GALVANIZACAO, FORJAMENTO E USINAGEM</t>
  </si>
  <si>
    <t>ESTALEIROS, OFICINAS, SEM TRABALHOS DE MADEIRA, COM PROCESSOS DE CORTE, SOLDAGEM, FUNDICAO, GALVANIZACAO, FORJAMENTO E USINAGEM</t>
  </si>
  <si>
    <t>ESTALEIROS, OFICINAS, SEM TRABALHOS DE MADEIRA, SEM PROCESSOS DE CORTE; SOLDAGEM, FUNDICAO, GALVANIZACAO, FORJAMENTO E USINAGEM</t>
  </si>
  <si>
    <t>ESTALEIROS, CARREIRAS E DIQUES E SEUS EQUIPAMENTOS</t>
  </si>
  <si>
    <t>ESTALEIROS</t>
  </si>
  <si>
    <t>ESTACOES AEROVIARIAS, FERROVIARIAS, PORTUARIAS, RODOVIARIAS E DE TRANSPORTE URBANOS, OUTRAS DEPENDENCIAS</t>
  </si>
  <si>
    <t>0201</t>
  </si>
  <si>
    <t>ESTACOES AEROVIARIAS, FERROVIARIAS, PORTUARIAS, RODOVIARIAS E DE TRANSPORTE URBANOS, LOCAL DE EMBARQUE E DESEMBARQUE DOS PASSAGEIROS, EXISTINDO VAREJOS</t>
  </si>
  <si>
    <t>ESTACOES AEROVIARIAS, FERROVIARIAS, PORTUARIAS, RODOVIARIAS E DE TRANSPORTE URBANOS, LOCAL DE EMBARQUE E DESEMBARQUE DOS PASSAGEIROS, NAO EXISTINDO VAREJOS</t>
  </si>
  <si>
    <t>ESTACOES AEROVIARIAS, FERROVIARIAS, PORTUARIAS, RODOVIARIAS E DE TRANSPORTE URBANOS</t>
  </si>
  <si>
    <t>ESTACOES ELEVATORIAS E RESERVATORIOS DE AGUA</t>
  </si>
  <si>
    <t>0200</t>
  </si>
  <si>
    <t>ESPORTES, ARTIGOS DE, DEPOSITO OU LOJAS</t>
  </si>
  <si>
    <t>0199</t>
  </si>
  <si>
    <t>ESPORTES, ARTIGOS DE</t>
  </si>
  <si>
    <t>ESMERIS, DEPOSITOS</t>
  </si>
  <si>
    <t>0198</t>
  </si>
  <si>
    <t>ESMERIS, FABRICA, COM FORNO</t>
  </si>
  <si>
    <t>ESMERIS, FABRICA, SEM FORNO</t>
  </si>
  <si>
    <t>ESMERIS</t>
  </si>
  <si>
    <t>ESCRITORIOS, PERMITINDO-SE MAIS AINDA A EXISTENCIA DE OFICINA MECANICA E MARCENARIA TAMBEM FUNCIONADO PARA ATENDER EXCLUSIVAMENTE AO SEGURADO</t>
  </si>
  <si>
    <t>0197</t>
  </si>
  <si>
    <t>ESCRITORIOS, PERMITINDO-SE TAMBEM A EXISTENCIA DE OFICINAS DE ENCADERNACAO E TIPOGRAFIA FUNCIONANDO PARA ATENDER EXCLUSIVAMENTE AO SEGURADO</t>
  </si>
  <si>
    <t>ESCRITORIOS, PERMITINDO-SE A EXISTENCIA DE MOSTRUARIOS, DEPOSITOS DE BENS DE USO OU CONSUMO, CASAS DE MAQUINA E DE FORCA, BEM COMO AMBULATORIO, AUDITORIOS (COM OU SEM PALCO), BAR, RESTAURANTE E BIBLIOTECA, PARA USO EXCLUSIVO DE SEUS EMPREGADOS, E CRECHES</t>
  </si>
  <si>
    <t>ESCRITORIOS</t>
  </si>
  <si>
    <t>ESCOLAS, PROFISSIONAIS, NAO SE PERMITINDO, ALEM DOS MESTRES E CONTRA MESTRES, OPERARIOS ESTRANHOS, QUER PARA SERVICOS LEVES, QUER PARA SERVICOS PESADOS</t>
  </si>
  <si>
    <t>0196</t>
  </si>
  <si>
    <t>ESCOLAS, INTERNATOS</t>
  </si>
  <si>
    <t>ESCOLAS, EXTERNATOS</t>
  </si>
  <si>
    <t>ESCOLAS</t>
  </si>
  <si>
    <t>ERVANARIAS</t>
  </si>
  <si>
    <t>0195</t>
  </si>
  <si>
    <t>ERVA MATE, DEPOSITO, COM MANIPULACAO, INCLUINDO PENEIRAMENTO</t>
  </si>
  <si>
    <t>0194</t>
  </si>
  <si>
    <t>ERVA MATE, DEPOSITO, SEM QUALQUER MANIPULACAO</t>
  </si>
  <si>
    <t>ERVA MATE, ENGENHOS, DEMAIS PROCESSOS DE BENEFICIAMENTO</t>
  </si>
  <si>
    <t>ERVA MATE, ENGENHOS, SECADORES EM BARBAQUAS, A FOGO DIRETO</t>
  </si>
  <si>
    <t>ERVA MATE, ENGENHOS, CASA DE FORNO</t>
  </si>
  <si>
    <t>ERVA MATE</t>
  </si>
  <si>
    <t>ENXOFRE, DEPOSITOS</t>
  </si>
  <si>
    <t>0193</t>
  </si>
  <si>
    <t>ENXOFRE</t>
  </si>
  <si>
    <t>ELETRICIDADE, DEPOSITOS (EXCLUSIVAMENTE DE ARTIGOS), DEPOSITOS OU LOJAS DE ARTIGOS; PERMITINDO-SE OFICINA DE  REVISAO E CONSERTOS</t>
  </si>
  <si>
    <t>0192</t>
  </si>
  <si>
    <t>ELETRICIDADE, LAMPADAS, FABRICAS, COM FABRICACAO DE VIDROS</t>
  </si>
  <si>
    <t>ELETRICIDADE, LAMPADAS, FABRICAS, SEM FABRICACAO DE VIDROS</t>
  </si>
  <si>
    <t>ELETRICIDADE, ARTIGOS, FABRICACAO E MONTAGEM DE, COM TRABALHOS DE MADEIRA E/OU COM PROCESSOS DE ENVERNIZAMENTO A BASE DE INFLAMAVEIS E OUTROS SEMELHANTE</t>
  </si>
  <si>
    <t>ELETRICIDADE,  ARTIGOS, FABRICACAO E MONTAGEM DE, SEM TRABALHOS DE MADEIRA E SEM PROCESSOS DE ENVERNIZACAO A BASE DE INFLAMAVEIS E OUTRO SEMELHANTES</t>
  </si>
  <si>
    <t>ELETRICIDADE, TRANSFORMADORES INSTALADOS AO AR LIVRE,  COM TRANSFORMADORES A FLUIDO DE SILICONE</t>
  </si>
  <si>
    <t>ELETRICIDADE, TRANSFORMADORES INSTALADOS AO AR LIVRE, TRANSFORMADORES A OLEO</t>
  </si>
  <si>
    <t>ELETRICIDADE, ESTACOES E SUBESTACOES TRANSFORMADAS, COM TRANSFORMADORES A FLUIDO DE SILICONE</t>
  </si>
  <si>
    <t>ELETRICIDADE, ESTACOES E SUBESTACOES TRANSFORMADAS, COM TRANSFORMADORES A OLEO</t>
  </si>
  <si>
    <t>ELETRICIDADE, ESTACOES E SUBESTACOES TRANSFORMADAS, COM MOTOR E DINAMO</t>
  </si>
  <si>
    <t>ELETRICIDADE, USINAS, A QUALQUER OUTRA FORCA</t>
  </si>
  <si>
    <t>ELETRICIDADE, USINAS, A GAS NOBRE</t>
  </si>
  <si>
    <t>ELETRICIDADE, USINAS, A OLEO</t>
  </si>
  <si>
    <t>ELETRICIDADE, USINAS, A VAPOR, EM COMUNICACAO COM A CALDEIRA</t>
  </si>
  <si>
    <t>ELETRICIDADE, USINAS, A VAPOR, ISOLADA DA CALDEIRA</t>
  </si>
  <si>
    <t>ELETRICIDADE, USINAS, A FORCA HIDRAULICA</t>
  </si>
  <si>
    <t>ELETRICIDADE</t>
  </si>
  <si>
    <t>EDIFICIOS, DEPENDENCIAS PROPRIAS DE INSTALACAO DE MAQUINAS E EQUIPAMENTOS OU COMPONENTES MECANICOS DE EDIFICIOS, TAIS COMO: BOMBA DE AGUA, BOMBA DE ESGOTO, CASA DE MAQUINAS DE ELEVADORES OU DE ESCADAS ROLANTES, DE CONDICIONAMENTO DE AR, DE QUEIMA DE LIXO,</t>
  </si>
  <si>
    <t>0190</t>
  </si>
  <si>
    <t>EDIFICIOS, EM CONSTRUCAO OU RECONSTRUCAO, INCLUSIVE TOTAL MATERIAL EXISTENTE NO LOCAL OU TERRENO DA CONSTRUCAO OU RECONSTRUCAO COM CLAUSULA PREVISTA NA SUB-RUBRICA 10</t>
  </si>
  <si>
    <t>EDIFICIOS, DESOCUPADOS, COM A SEGUINTE CLAUSULA NA APOLICE</t>
  </si>
  <si>
    <t>EDIFICIOS</t>
  </si>
  <si>
    <t>LOJAS, SEM LABORATORIO PARA AVIAMENTO DE RECEITAS</t>
  </si>
  <si>
    <t>0172</t>
  </si>
  <si>
    <t>DEPOSITOS, PERMITINDO-SE O DESDOBRAMENTO</t>
  </si>
  <si>
    <t>DROGARIAS</t>
  </si>
  <si>
    <t>DISCOS, DEPOSITO E LOJAS</t>
  </si>
  <si>
    <t>0171</t>
  </si>
  <si>
    <t>DISCOS, GRAVACAO</t>
  </si>
  <si>
    <t>DISCOS, FABRICAS, AS DEMAIS SECOES</t>
  </si>
  <si>
    <t>DISCOS, FABRICAS, A BASE DE OUTRO COMPOSTOS; SECOES DE MOAGEM, MISTURA E PREPARO DE MASSAS</t>
  </si>
  <si>
    <t>DISCOS, FABRICAS, EXCLUSIVAMENTE A BASE DE CLORETO DE POLIVINILA COMPOSTO; SECOES DE MISTURA E PREPARO DE MASSAS</t>
  </si>
  <si>
    <t>DISCOS</t>
  </si>
  <si>
    <t>DEPOSITOS PUBLICOS</t>
  </si>
  <si>
    <t>0170</t>
  </si>
  <si>
    <t>CRINAS E CERDAS ANIMAIS, DEPOSITOS OU LOJAS, INCLUSIVE DE ARTIGOS</t>
  </si>
  <si>
    <t>0139</t>
  </si>
  <si>
    <t>CRINAS E CERDAS ANIMAIS, FABRICAS DE ARTIGOS, COM CONFECCAO DE PARTES DE MATERIA PLASTICA, SEM A CLAUSULA 304</t>
  </si>
  <si>
    <t>CRINAS E CERDAS ANIMAIS, FABRICAS DE ARTIGOS, COM CONFECCAO DE PARTES DE MADEIRA</t>
  </si>
  <si>
    <t>CRINAS E CERDAS ANIMAIS, FABRICAS DE ARTIGOS, COM CONFECCAO DE PARTES DE MATERIA PLASTICA, COM CLAUSULA, OU SEM CONFECCAO DE PARTES DA MATERIA PLASTICA E DE MADEIRA</t>
  </si>
  <si>
    <t>CRINAS E CERDAS ANIMAIS, PROCESSO DE BENEFICIAMENTO, COM LAVAGEM A QUENTE OU COM ESTUFA, COM EMPREGO DE FOGO DIRETO</t>
  </si>
  <si>
    <t>CRINAS E CERDAS ANIMAIS, PROCESSO DE BENEFICIAMENTO, COM LAVAGEM A QUENTE OU COM ESTUFA, SEM USO DE FOGO DIRETO</t>
  </si>
  <si>
    <t>CRINAS E CERDAS ANIMAIS, PROCESSO DE BENEFICIAMENTO, COM LAVAGEM A FRIO OU SEM LAVAGEM E SEM ESTUFA</t>
  </si>
  <si>
    <t>CRINAS E CERDAS ANIMAIS</t>
  </si>
  <si>
    <t>COUROS E PELES, ARTIGOS DE, DEPOSITOS OU LOJAS, COM OFICINA DE CONFECCAO</t>
  </si>
  <si>
    <t>0138</t>
  </si>
  <si>
    <t>COUROS E PELES, ARTIGOS DE, DEPOSITOS OU LOJAS, SEM OFICINA DE CONFECCAO</t>
  </si>
  <si>
    <t>COUROS E PELES, ARTIGOS DE, FABRICAS COM CONFECCAO DE PARTES DE MADEIRA</t>
  </si>
  <si>
    <t>COUROS E PELES, ARTIGOS DE,  FABRICAS SEM CONFECCAO DE PARTES DE MADEIRAS</t>
  </si>
  <si>
    <t>COUROS E PELES, OFICINAS DE PELETERIA, COM PREPARACAO DE PELES</t>
  </si>
  <si>
    <t>COUROS E PELES, OFICINAS DE PELETERIA, SEM PREPARACAO DE PELES</t>
  </si>
  <si>
    <t>COUROS E PELES, DEPOSITOS E LOJAS DE COUROS E PELES, PERMITINDO-SE MAQUINAS DE MEDICAO</t>
  </si>
  <si>
    <t>COUROS E PELES, CURTUMES, OUTROS PROCESSOS OU SECOES</t>
  </si>
  <si>
    <t>COUROS E PELES, CURTUMES, PINTURA OU ENVERNIZAMENTO A BASE DE PIROXILINA, AGUARRAS OU OUTROS INFLAMAVEIS</t>
  </si>
  <si>
    <t>COUROS E PELES, CURTUMES, TANQUES PARA CURTIMENTO</t>
  </si>
  <si>
    <t>COUROS E PELES, CURTUMES, MOINHO DE CASCA</t>
  </si>
  <si>
    <t>COUROS E PELES</t>
  </si>
  <si>
    <t>CORTICA, DEPOSITO OU LOJAS</t>
  </si>
  <si>
    <t>0137</t>
  </si>
  <si>
    <t>CORTICA, FABRICA DE ARTIGOS</t>
  </si>
  <si>
    <t>CORTICA</t>
  </si>
  <si>
    <t>CORREARIAS, LOJAS, COM OFICINA DE CONSERTOS E COM TRABALHO DE MADEIRA</t>
  </si>
  <si>
    <t>0136</t>
  </si>
  <si>
    <t>CORREARIAS, LOJAS, COM OFICINA DE CONSERTOS E SEM TRABALHO DE MADEIRA</t>
  </si>
  <si>
    <t>CORREARIAS, LOJAS, SEM OFICINA DE CONSERTOS</t>
  </si>
  <si>
    <t>CORREARIAS, DEPOSITOS, COM OFICINA</t>
  </si>
  <si>
    <t>CORREARIAS, DEPOSITOS, SEM OFICINA</t>
  </si>
  <si>
    <t>CORREARIAS, FABRICAS, COM FABRICACAO DE MALAS DE MADEIRA</t>
  </si>
  <si>
    <t>CORREARIAS, FABRICAS, SEM FABRICACAO DE MALAS DE MADEIRA E COM FABRICACAO DE SELINS</t>
  </si>
  <si>
    <t>CORREARIAS, FABRICAS, SEM FABRICACAO DE MALAS DE MADEIRA OU DE SELINS</t>
  </si>
  <si>
    <t>CORREARIAS</t>
  </si>
  <si>
    <t>CORDOARIAS, LOJAS</t>
  </si>
  <si>
    <t>0135</t>
  </si>
  <si>
    <t>CORDOARIAS, DEPOSITOS</t>
  </si>
  <si>
    <t>CORDOARIAS, FABRICAS, DEPOSITO DE MATERIA-PRIMA</t>
  </si>
  <si>
    <t>CORDOARIAS, FABRICAS, PROCESSOS POSTERIORES A FIACAO</t>
  </si>
  <si>
    <t>CORDOARIAS, FABRICAS, FIACAO E PROCESSOS PREVIOS</t>
  </si>
  <si>
    <t>CORDOARIAS</t>
  </si>
  <si>
    <t>CONSULTORIOS, DENTARIOS, COM OFICINA DE PROTESE OU COM INSTALACOES DE APARELHOS DE RADIOLOGIA E DIATERMIA</t>
  </si>
  <si>
    <t>0134</t>
  </si>
  <si>
    <t>CONSULTORIOS, DENTARIOS, SEM OFICINA DE PROTESE  NEM INSTALACOES DE APARELHOS DE RADIOLOGIA E DIATERMIA</t>
  </si>
  <si>
    <t>CONSULTORIOS, MEDICOS, COM INSTALACAO DE APARELHOS DE RADIOLOGIA OU COM LABORATORIO DE PESQUISAS E DE ANALISES</t>
  </si>
  <si>
    <t>CONSULTORIOS, MEDICOS, SEM INSTALACAO DE APARELHOS DE RADIOLOGIA E SEM LABORATORIO DE PESQUISAS E DE ANALISES</t>
  </si>
  <si>
    <t>CONSULTORIOS</t>
  </si>
  <si>
    <t>CONSERVAS ALIMENTICIAS DE ORIGEM VEGETAL, LOJAS</t>
  </si>
  <si>
    <t>0133</t>
  </si>
  <si>
    <t>CONSERVAS ALIMENTICIAS DE ORIGEM VEGETAL, DEPOSITOS</t>
  </si>
  <si>
    <t>CONSERVAS ALIMENTICIAS DE ORIGEM VEGETAL, FABRICAS, A FOGO DIRETO</t>
  </si>
  <si>
    <t>CONSERVAS ALIMENTICIAS DE ORIGEM VEGETAL, FABRICAS, A VAPOR EM COMUNICACAO COM A CALDEIRA</t>
  </si>
  <si>
    <t>CONSERVAS ALIMENTICIAS DE ORIGEM VEGETAL, FABRICAS, A VAPOR, ISOLADAS DA CALDEIRA</t>
  </si>
  <si>
    <t>CONSERVAS ALIMENTICIAS DE ORIGEM VEGETAL, FABRICAS, A FRIO</t>
  </si>
  <si>
    <t>CONSERVAS ALIMENTICIAS DE ORIGEM VEGETAL</t>
  </si>
  <si>
    <t>COLORAU, FABRICAS, COM TORREFACAO</t>
  </si>
  <si>
    <t>0132</t>
  </si>
  <si>
    <t>COLORAU, FABRICAS, SEM TORREFACAO</t>
  </si>
  <si>
    <t>COLORAU</t>
  </si>
  <si>
    <t>COLCHOES, LOJAS, COM OFICINA</t>
  </si>
  <si>
    <t>0131</t>
  </si>
  <si>
    <t>COLCHOES, LOJAS, SEM OFICINA</t>
  </si>
  <si>
    <t>COLCHOES, DEPOSITOS</t>
  </si>
  <si>
    <t>COLCHOES, FABRICAS</t>
  </si>
  <si>
    <t>COLCHOES</t>
  </si>
  <si>
    <t>COLA, DEPOSITOS</t>
  </si>
  <si>
    <t>0130</t>
  </si>
  <si>
    <t>COLA, FABRICAS, COM EMPREGO DE QUALQUER DAS SUBSTANCIAS PREVISTAS EM 11</t>
  </si>
  <si>
    <t>COLA, FABRICAS, SEM O EMPREGO DE CELULOIDE, PETROLEO OU ESSENCIAS VOLATEIS, A QUENTE</t>
  </si>
  <si>
    <t>COLA, FABRICAS, SEM EMPREGO DE CELULOIDE, PETROLEO OU ESSENCIAS VOLATEIS AO FRIO</t>
  </si>
  <si>
    <t>COLA</t>
  </si>
  <si>
    <t>COCHEIRA</t>
  </si>
  <si>
    <t>0129</t>
  </si>
  <si>
    <t>CLUBES, RECREATIVOS OU SOCIAIS, COM PALCO, NAO SE CONSIDERANDO COMO TAL UM PALCO SEM MOVIMENTACAO DE CENARIOS</t>
  </si>
  <si>
    <t>0128</t>
  </si>
  <si>
    <t>CLUBES, RECREATIVOS OU SOCIAIS, SEM PALCO</t>
  </si>
  <si>
    <t>CLUBES, DESPORTIVOS, PERMITINDO-SE OFICINA MANUAL PARA CONSERTO DE APETRECHOS DO CLUBE</t>
  </si>
  <si>
    <t>CLUBES, CARNAVALESCOS</t>
  </si>
  <si>
    <t>CLUBES</t>
  </si>
  <si>
    <t>CIRURGICOS, HOSPITALARES E DENTARIOS, ARTIGOS, DEPOSITOS OU LOJAS</t>
  </si>
  <si>
    <t>0127</t>
  </si>
  <si>
    <t>CIRURGICOS, HOSPITALARES E DENTARIOS, ARTIGOS, FABRICA</t>
  </si>
  <si>
    <t>CIRURGICOS, HOSPITALARES E DENTARIOS, ARTIGOS</t>
  </si>
  <si>
    <t>CINTAS COLETES E ESPARTILHOS, LOJAS</t>
  </si>
  <si>
    <t>0126</t>
  </si>
  <si>
    <t>CINTAS COLETES E ESPARTILHOS, DEPOSITOS</t>
  </si>
  <si>
    <t>CINTAS COLETES E ESPARTILHOS, FABRICAS OU OFICINAS</t>
  </si>
  <si>
    <t>CINTAS, COLETES E ESPARTILHOS</t>
  </si>
  <si>
    <t>CINEMATOGRAFIA, DEPOSITO OU AGENCIAS CINEMATOGRAFICAS, DE FILMES DE MATERIAL INFLAMAVEL, FORA DO COFRE A PROVA DE FOGO</t>
  </si>
  <si>
    <t>0125</t>
  </si>
  <si>
    <t>CINEMATOGRAFIA, DEPOSITO OU AGENCIAS CINEMATOGRAFICAS, DE FILMES DE MATERIAL INFLAMAVEL, GUARDADO AS EM COFRE A PROVA DE FOGO</t>
  </si>
  <si>
    <t>CINEMATOGRAFIA, DEPOSITO OU AGENCIAS CINEMATOGRAFICAS, DE FILMES DE MATERIAL NAO INFLAMAVEL</t>
  </si>
  <si>
    <t>CINEMATOGRAFIA, OFICINAS CINEMATOGRAFICAS DE REVELACAO E IMPRESSAO DE FILME, FILME DE MATERIAL NAO INFLAMAVEL</t>
  </si>
  <si>
    <t>CINEMATOGRAFIA, OFICINAS CINEMATOGRAFICAS DE REVELACAO E IMPRESSAO DE FILME, FILMES DE MATERIAL INFLAMAVEL, COM EMPREGO DE LAMPADAS DE ARCOVOLTAICO</t>
  </si>
  <si>
    <t>CINEMATOGRAFIA, OFICINAS CINEMATOGRAFICAS DE REVELACAO E IMPRESSAO DE FILME, FILMES DE MATERIAL INFLAMAVEL, COM EMPREGO DE LAMPADAS DE FILAMENTO METALICO</t>
  </si>
  <si>
    <t>CINEMATOGRAFIA, ESTUDIOS</t>
  </si>
  <si>
    <t>CINEMATOGRAFIA</t>
  </si>
  <si>
    <t>CINEMAS, COM PALCO COM MOVIMENTACAO DE CENARIOS</t>
  </si>
  <si>
    <t>0124</t>
  </si>
  <si>
    <t>CINEMAS, SEM PALCO OU COM PALCO SEM MOVIMENTACAO DE CENARIOS</t>
  </si>
  <si>
    <t>CINEMAS</t>
  </si>
  <si>
    <t>CIMENTO, ARTIGOS DE, LOJAS</t>
  </si>
  <si>
    <t>0123</t>
  </si>
  <si>
    <t>CIMENTO, ARTIGOS DE, DEPOSITOS</t>
  </si>
  <si>
    <t>CIMENTO, ARTIGOS DE, FABRICAS COM FORNO</t>
  </si>
  <si>
    <t>CIMENTO, ARTIGOS DE, FABRICAS SEM FORNO</t>
  </si>
  <si>
    <t>CIMENTO, DEPOSITOS E LOJAS</t>
  </si>
  <si>
    <t>CIMENTO, FABRICAS, DEPOSITOS</t>
  </si>
  <si>
    <t>CIMENTO, FABRICAS, SECOES DE PREPARACAO, MISTURA, FABRICACAO E ENSACAMENTO</t>
  </si>
  <si>
    <t>CIMENTO</t>
  </si>
  <si>
    <t>CHOCOLATE, BALAS, BOMBONS E CARAMELOS, DEPOSITOS OU LOJAS</t>
  </si>
  <si>
    <t>0122</t>
  </si>
  <si>
    <t>CHOCOLATE, BALAS, BOMBONS E CARAMELOS, FABRICAS, A FOGO DIRETO</t>
  </si>
  <si>
    <t>CHOCOLATE, BALAS, BOMBONS E CARAMELOS, FABRICAS,  A VAPOR, EM COMUNICACAO COM A CALDEIRA</t>
  </si>
  <si>
    <t>CHOCOLATE, BALAS, BOMBONS E CARAMELOS, FABRICAS, A VAPOR, ISOLADAS DA CALDEIRA</t>
  </si>
  <si>
    <t>CHOCOLATE, BALAS, BOMBONS E CARAMELOS</t>
  </si>
  <si>
    <t>CHARQUE, DEPOSITO DE SEBO, EM PACOTES, EM BARRICAS, EM CAIXOTES OU EM LATAS</t>
  </si>
  <si>
    <t>0121</t>
  </si>
  <si>
    <t>CHARQUE, DEPOSITO DE SEBO, GRAXAS OU OUTRAS GORDURAS ANIMAIS, EM TANQUES OU A GRANEL, "IN NATURA", OU NAO</t>
  </si>
  <si>
    <t>CHARQUE, DEPOSITO DE CHARQUE E COURO</t>
  </si>
  <si>
    <t>CHARQUE, PILHAS DE INVERNO (CARNE E COURO EM SALGA)</t>
  </si>
  <si>
    <t>CHARQUE, ESTABELECIMENTO SALADERIL,  COM FABRICACAO DE SEBO, A FOGO DIRETO</t>
  </si>
  <si>
    <t>CHARQUE, ESTABELECIMENTO SALADERIL, COM FABRICACAO DE SEBO, GRAXAS OU OUTRAS GORDURAS ANIMAIS, A VAPOR, EM COMUNICACAO COM A CALDEIRA</t>
  </si>
  <si>
    <t>CHARQUE, ESTABELECIMENTO SALADERIL,  COM FABRICACAO DE SEBO, GRAXAS OU OUTRAS GORDURAS ANIMAIS, A VAPOR, COM CALDEIRA ISOLADA</t>
  </si>
  <si>
    <t>CHARQUE, ESTABELECIMENTO SALADERIL, SEM FABRICACAO DE SEBO, GRAXAS OU OUTRAS GORDURAS ANIMAIS</t>
  </si>
  <si>
    <t>CHARQUE</t>
  </si>
  <si>
    <t>CHAPEUS, DE QUALQUER NATUREZA, OFICINA DE LIMPEZA E LAVAGEM</t>
  </si>
  <si>
    <t>0120</t>
  </si>
  <si>
    <t>CHAPEUS, DE QUALQUER NATUREZA, LOJAS A VAREJO DE CHAPEUS PARA HOMENS, PERMITINDO-SE PEQUENA OFICINA DE CONSERTOS</t>
  </si>
  <si>
    <t>CHAPEUS, DE QUALQUER NATUREZA, LOJAS DE CHAPEUS PARA SENHORAS</t>
  </si>
  <si>
    <t>CHAPEUS, DE QUALQUER NATUREZA, DEPOSITOS</t>
  </si>
  <si>
    <t>CHAPEUS, DE SOL, OFICINAS DE MONTAGEM</t>
  </si>
  <si>
    <t>CHAPEUS, DE SOL, CHUVA E BENGALAS, FABRICAS</t>
  </si>
  <si>
    <t>CHAPEUS, DE PALHA, DEPOSITO DE MATERIA-PRIMA OU DE PRODUTOS ACABADOS</t>
  </si>
  <si>
    <t>CHAPEUS, DE PALHA, FABRICAS, SECOES DE MANUFATURAS</t>
  </si>
  <si>
    <t>CHAPEUS, DE FELTRO OU DE PANO, DEPOSITO DE MATERIA-PRIMA OU DE PRODUTOS ACABADOS</t>
  </si>
  <si>
    <t>CHAPEUS, DE FELTRO OU DE PANO, FABRICAS, SECOES DE MANUFATURAS</t>
  </si>
  <si>
    <t>CHAPEUS</t>
  </si>
  <si>
    <t>CERVEJAS, DEPOSITOS</t>
  </si>
  <si>
    <t>0119</t>
  </si>
  <si>
    <t>CERVEJAS, FABRICAS</t>
  </si>
  <si>
    <t>CERVEJAS</t>
  </si>
  <si>
    <t>CERA PARA LUSTRAR, DEPOSITOS OU LOJAS</t>
  </si>
  <si>
    <t>0118</t>
  </si>
  <si>
    <t>CERA PARA LUSTRAR, FABRICA SEM EMPREGO DE INFLAMAVEIS, A FOGO DIRETO</t>
  </si>
  <si>
    <t>CERA PARA LUSTRAR, FABRICA SEM EMPREGO DE INFLAMAVEIS, A ELETRICIDADE OU A VAPOR</t>
  </si>
  <si>
    <t>CERA PARA LUSTRAR, FABRICA SEM EMPREGO DE INFLAMAVEIS, A FRIO</t>
  </si>
  <si>
    <t>CERA PARA LUSTRAR</t>
  </si>
  <si>
    <t>CERA ANIMAL E VEGETAL, DEPOSITOS OU LOJAS</t>
  </si>
  <si>
    <t>0117</t>
  </si>
  <si>
    <t>CERA ANIMAL E VEGETAL, BENEFICIAMENTO E PREPARO, SEM EMPREGO DE E SOLVENTES</t>
  </si>
  <si>
    <t>CERA ANIMAL E VEGETAL, BENEFICIAMENTO E PREPARO, SEM EMPREGO DE SOLVENTES, A FOGO DIRETO</t>
  </si>
  <si>
    <t>CERA ANIMAL E VEGETAL, BENEFICIAMENTO E PREPARO, SEM EMPREGO DE SOLVENTES, A VAPOR, EM COMUNICACAO COM A CALDEIRA</t>
  </si>
  <si>
    <t>CERA ANIMAL E VEGETAL, BENEFICIAMENTO E PREPARO, SEM EMPREGO DE SOLVENTES, A ELETRICIDADE OU A VAPOR, ISOLADA DA CALDEIRA</t>
  </si>
  <si>
    <t>CERA ANIMAL E VEGETAL, BENEFICIAMENTO E PREPARO, SEM EMPREGO DE SOLVENTES, A FRIO</t>
  </si>
  <si>
    <t>CERA ANIMAL E VEGETAL</t>
  </si>
  <si>
    <t>CELULOSE, DEPOSITOS</t>
  </si>
  <si>
    <t>0116</t>
  </si>
  <si>
    <t>CELULOSE, FABRICAS</t>
  </si>
  <si>
    <t>CELULOSE</t>
  </si>
  <si>
    <t>CASTANHAS DO PARA, DEPOSITOS</t>
  </si>
  <si>
    <t>0115</t>
  </si>
  <si>
    <t>CASTANHAS DO PARA, USINAS DE BENEFICIAMENTO, A FOGO DIRETO</t>
  </si>
  <si>
    <t>CASTANHAS DO PARA, USINAS DE BENEFICIAMENTO, A VAPOR, EM COMUNICACAO COM A CALDEIRA</t>
  </si>
  <si>
    <t>CASTANHAS DO PARA, USINAS DE BENEFICIAMENTO, A VAPOR, ISOLADA DA CALDEIRA</t>
  </si>
  <si>
    <t>CASTANHAS DO PARA</t>
  </si>
  <si>
    <t>CASEINA, PREPARACAO</t>
  </si>
  <si>
    <t>0114</t>
  </si>
  <si>
    <t>CASCAS DE ARVORES OU DE PLANTAS, DEPOSITOS, COM MOAGEM (EXCETO FABRICAS DE TANINO)</t>
  </si>
  <si>
    <t>0113</t>
  </si>
  <si>
    <t>CASCAS DE ARVORES OU DE PLANTAS, DEPOSITOS, SEM MOAGEM</t>
  </si>
  <si>
    <t>CASCAS DE ARVORES OU DE PLANTAS</t>
  </si>
  <si>
    <t>CASAS DE BANHO</t>
  </si>
  <si>
    <t>0112</t>
  </si>
  <si>
    <t>CARVAO VEGETAL, LOJAS (CARVOARIAS), COM VENDA DE QUEROSENE OU DE OLEOS INFLAMAVEIS</t>
  </si>
  <si>
    <t>0111</t>
  </si>
  <si>
    <t>CARVAO VEGETAL, LOJAS (CARVOARIAS), SEM VENDA DE QUEROSENE OU DE OLEOS INFLAMAVEIS</t>
  </si>
  <si>
    <t>CARVAO VEGETAL, DEPOSITOS DE SILOS OU PREDIOS FECHADOS</t>
  </si>
  <si>
    <t>CARVAO VEGETAL, DEPOSITOS AO AR LIVRE OU SEM CONSTRUCOES ABERTAS, A MAIS DE 30 METROS DE QUALQUER LINHA FERREA ONDE HAJA TRACAO A VAPOR OU DE QUALQUER BOCA DE FOGO OU CHAMINE</t>
  </si>
  <si>
    <t>CARVAO VEGETAL, DEPOSITOS AO AR LIVRE OU SEM CONSTRUCOES ABERTAS, A MENOS DE 30 METROS DE QUALQUER LINHA FERREA QUE HAJA TRACAO A VAPOR OU QUALQUER BOCA DE FOGO OU CHAMINE</t>
  </si>
  <si>
    <t>CARVAO VEGETAL</t>
  </si>
  <si>
    <t>CARVAO MINERAL, FABRICACAO DE ELETRODO, DEPOSITOS DE PRODUTOS PRONTOS, DEPOSITOS DE PRODUTOS PRONTOS</t>
  </si>
  <si>
    <t>0110</t>
  </si>
  <si>
    <t>CARVAO MINERAL, DEPOSITOS, INCLUSIVE O RISCO DE COMBUSTAO ESPONTANEA, SEM A GARANTIA PREVISTA EM 32</t>
  </si>
  <si>
    <t>CARVAO MINERAL, DEPOSITOS, INCLUSIVE O RISCO DE COMBUSTAO ESPONTANEA, COM A SEGUINTE CLAUSULA NA APOLICE</t>
  </si>
  <si>
    <t>CARVAO MINERAL, DEPOSITOS, INCLUSIVE COQUE E BRIQUETES, EXCLUSIVE O RISCO DE COMBUSTAO ESPONTANEA</t>
  </si>
  <si>
    <t>CARVAO MINERAL, FABRICA DE BRIQUETES</t>
  </si>
  <si>
    <t>CARVAO MINERAL, DESTILACAO DO CARVAO, DEPOSITO DE SUBPRODUTOS, EXCETO COQUE</t>
  </si>
  <si>
    <t>CARVAO MINERAL, DESTILACAO DO CARVAO, DEPOSITO DE GASES</t>
  </si>
  <si>
    <t>CARVAO MINERAL, DESTILACAO DO CARVAO, COM DEPOSITO DE CARVAO EM COMUNICACAO, COM A CLAUSULA 307</t>
  </si>
  <si>
    <t>CARVAO MINERAL, DESTILACAO DO CARVAO, SEM DEPOSITO DE CARVAO EM COMUNICACAO, COM A CLAUSULA 307</t>
  </si>
  <si>
    <t>CARVAO MINERAL</t>
  </si>
  <si>
    <t>CARVAO ANIMAL, DEPOSITOS</t>
  </si>
  <si>
    <t>0109</t>
  </si>
  <si>
    <t>CARVAO ANIMAL, FABRICAS</t>
  </si>
  <si>
    <t>CARVAO ANIMAL</t>
  </si>
  <si>
    <t>CARTORIOS</t>
  </si>
  <si>
    <t>0108</t>
  </si>
  <si>
    <t>CARIMBOS, DEPOSITOS OU LOJAS</t>
  </si>
  <si>
    <t>0107</t>
  </si>
  <si>
    <t>CARIMBOS, FABRICAS E OFICINAS</t>
  </si>
  <si>
    <t>CARIMBOS</t>
  </si>
  <si>
    <t>CANETAS TINTEIRO, DEPOSITOS OU LOJAS</t>
  </si>
  <si>
    <t>0106</t>
  </si>
  <si>
    <t>CANETAS TINTEIRO, FABRICAS, COM EMPREGO DE CELULOIDE</t>
  </si>
  <si>
    <t>CANETAS TINTEIRO, FABRICAS, SEM EMPREGO DE CELULOIDE</t>
  </si>
  <si>
    <t>CANETAS TINTEIRO</t>
  </si>
  <si>
    <t>CAMBIO E MOEDAS</t>
  </si>
  <si>
    <t>0105</t>
  </si>
  <si>
    <t>CALCADOS, DEPOSITOS OU LOJAS</t>
  </si>
  <si>
    <t>0104</t>
  </si>
  <si>
    <t>CALCADOS, FABRICAS E OFICINAS</t>
  </si>
  <si>
    <t>CALCADOS</t>
  </si>
  <si>
    <t>CAFE, FABRICA DE CAFE SOLUVEL PERMITINDO TORREFACAO</t>
  </si>
  <si>
    <t>0103</t>
  </si>
  <si>
    <t>CAFE, MOAGEM</t>
  </si>
  <si>
    <t>CAFE, TORREFACAO</t>
  </si>
  <si>
    <t>CAFE, DEPOSITOS, BENEFICIADO, PERMITINDO-SE O EMPREGO DE MAQUINAS DE COSTURAR E DE CONSERTAR A SACARIA, COM OU SEM TORREFACAO E MOAGEM DE AMOSTRAS, COM REBENEFICIO</t>
  </si>
  <si>
    <t>CAFE, DEPOSITOS, BENEFICIADO, PERMITINDO-SE O EMPREGO DE MAQUINAS DE COSTURAR E DE CONSERTAR A SACARIA, COM OU SEM TORREFACAO E MOAGEM DE AMOSTRAS, SEM REBENEFICIO</t>
  </si>
  <si>
    <t>CAFE, DEPOSITOS, CAFE EM COCO</t>
  </si>
  <si>
    <t>CAFE, SECADORES</t>
  </si>
  <si>
    <t>CAFE, ENGENHOS DE DESCASCAR E BENEFICIAR, SEM INSTALACAO COM GERADORES DE FORCA EM COMUNICACAO</t>
  </si>
  <si>
    <t>CAFE, ENGENHOS DE DESCASCAR E BENEFICIAR, SEM INSTALACAO DE EXAUSTORES, COM GERADORES DE FORCA ISOLADOS</t>
  </si>
  <si>
    <t>CAFE, ENGENHOS DE DESCASCAR E BENEFICIAR, COM INSTALACAO DE EXAUSTORES, COM GERADORES DE FORCA EM COMUNICACAO</t>
  </si>
  <si>
    <t>CAFE, ENGENHOS DE DESCASCAR E BENEFICIAR, COM INSTALACAO DE EXAUSTORES, COM GERADORES DE FORCA ISOLADOS</t>
  </si>
  <si>
    <t>CAFE</t>
  </si>
  <si>
    <t>CACAU, FABRICAS DE MANTEIGA DE CACAU, TORTA E CONGENERES, COM EMPREGO DE SOLVENTES</t>
  </si>
  <si>
    <t>0102</t>
  </si>
  <si>
    <t>CACAU, FABRICAS DE MANTEIGA DE CACAU, TORTA E CONGENERES, A FOGO DIRETO</t>
  </si>
  <si>
    <t>CACAU, FABRICAS DE MANTEIGA DE CACAU, TORTA E CONGENERES, A VAPOR, EM COMUNICACAO COM A CALDEIRA</t>
  </si>
  <si>
    <t>CACAU, FABRICAS DE MANTEIGA DE CACAU, TORTA E CONGENERES, A ELETRICIDADE OU A VAPOR, ISOLADA DA CALDEIRA</t>
  </si>
  <si>
    <t>CACAU, FABRICAS DE MANTEIGA DE CACAU, TORTA E CONGENERES, COM EMPREGO DE SOLVENTES, A FRIO</t>
  </si>
  <si>
    <t>CACAU, DEPOSITOS, PERMITINDO-SE ENSACAMENTO COSTURA E CONSERTO DE SACARIA</t>
  </si>
  <si>
    <t>CACAU, USINAS E ESTABELECIMENTOS DE PREPARACAO, OUTROS PROCESSOS OU SECOES</t>
  </si>
  <si>
    <t>CACAU, USINAS E ESTABELECIMENTOS DE PREPARACAO, SECAGEM A FOGO DIRETO</t>
  </si>
  <si>
    <t>CACAU, USINAS E ESTABELECIMENTOS DE PREPARACAO,  SECAGEM A VAPOR, EM COMUNICACAO COM A CALDEIRA</t>
  </si>
  <si>
    <t>CACAU, USINAS E ESTABELECIMENTOS DE PREPARACAO, SECAGEM A VAPOR, ISOLADA DA CALDEIRA</t>
  </si>
  <si>
    <t>CACAU</t>
  </si>
  <si>
    <t>CABINES PARA BANHISTAS</t>
  </si>
  <si>
    <t>0101</t>
  </si>
  <si>
    <t>CABARES E SALOES PUBLICOS DE BAILES, COM PALCO, NAO SE CONSIDERANDO COMO TAL UM ESTRADO SEM MUDANCA DE CENARIOS</t>
  </si>
  <si>
    <t>0100</t>
  </si>
  <si>
    <t>CABARES E SALOES PUBLICOS DE BAILES, SEM PALCO</t>
  </si>
  <si>
    <t>CABARES E SALOES PUBLICOS DE BAILES</t>
  </si>
  <si>
    <t>BRINQUEDOS, LOJAS</t>
  </si>
  <si>
    <t>0075</t>
  </si>
  <si>
    <t>BRINQUEDOS, DEPOSITOS</t>
  </si>
  <si>
    <t>BRINQUEDOS, FABRICAS</t>
  </si>
  <si>
    <t>BRINQUEDOS</t>
  </si>
  <si>
    <t>BREU, DEPOSITOS</t>
  </si>
  <si>
    <t>0074</t>
  </si>
  <si>
    <t>BREU</t>
  </si>
  <si>
    <t>BOTOES, FABRICAS</t>
  </si>
  <si>
    <t>0073</t>
  </si>
  <si>
    <t>BOTOES</t>
  </si>
  <si>
    <t>BOTES, DEPOSITOS</t>
  </si>
  <si>
    <t>0072</t>
  </si>
  <si>
    <t>BOTES, OFICINAS DE CONSTRUCAO</t>
  </si>
  <si>
    <t>BOTES</t>
  </si>
  <si>
    <t>BORRACHA, RECAUCHUTAGEM DE PNEUS</t>
  </si>
  <si>
    <t>0071</t>
  </si>
  <si>
    <t>BORRACHA, OFICINAS DE CONSERTOS DE ARTIGOS SEM RECAUCHUTAGEM</t>
  </si>
  <si>
    <t>BORRACHA, DEPOSITOS OU LOJAS DE ARTIGOS DE, COM OFICINA</t>
  </si>
  <si>
    <t>BORRACHA, DEPOSITOS OU LOJAS DE ARTIGOS DE, SEM OFICINA</t>
  </si>
  <si>
    <t>BORRACHA, DEPOSITO DE BORRACHA CRUA</t>
  </si>
  <si>
    <t>BORRACHA, IMPERMEABILIZACAO</t>
  </si>
  <si>
    <t>BORRACHA, REGENERACAO, COM EMPREGO DE INFLAMAVEIS</t>
  </si>
  <si>
    <t>BORRACHA, REGENERACAO, SEM O EMPREGO DE INFLAMAVEIS</t>
  </si>
  <si>
    <t>BORRACHA, FABRICA DE ARTIGOS DE, COM EMPREGO DE INFLAMAVEIS</t>
  </si>
  <si>
    <t>BORRACHA, FABRICA DE ARTIGOS DE, SEM EMPREGO DE INFLAMAVEIS</t>
  </si>
  <si>
    <t>BORRACHA, FABRICACAO DE BORRACHA SINTETICA, COM EMPREGO DE INFLAMAVEIS</t>
  </si>
  <si>
    <t>BORRACHA, FABRICACAO DE BORRACHA SINTETICA, SEM EMPREGO DE INFLAMAVEIS</t>
  </si>
  <si>
    <t>BORRACHA</t>
  </si>
  <si>
    <t>BONDES, LOCAL DE GUARDA OU DEPOSITO DE ACESSORIOS</t>
  </si>
  <si>
    <t>0070</t>
  </si>
  <si>
    <t>BONDES, OFICINAS</t>
  </si>
  <si>
    <t>BONDES</t>
  </si>
  <si>
    <t>BOLSAS DE MERCADORIAS</t>
  </si>
  <si>
    <t>0069</t>
  </si>
  <si>
    <t>BOLSAS, CINTOS E CONGENERES, DEPOSITOS OU LOJAS, COM OFICINA</t>
  </si>
  <si>
    <t>0068</t>
  </si>
  <si>
    <t>BOLSAS, CINTOS E CONGENERES, DEPOSITOS OU LOJAS, SEM OFICINA</t>
  </si>
  <si>
    <t>BOLSAS, CINTOS E CONGENERES, FABRICAS, COM O EMPREGO DE CELULOIDE</t>
  </si>
  <si>
    <t>BOLSAS, CINTOS E CONGENERES, FABRICAS, SEM EMPREGO DE CELULOIDE</t>
  </si>
  <si>
    <t>BOLSAS, CINTOS E CONGENERES</t>
  </si>
  <si>
    <t>BILHARES, SALOES</t>
  </si>
  <si>
    <t>0067</t>
  </si>
  <si>
    <t>BILHARES, FABRICAS</t>
  </si>
  <si>
    <t>BILHARES</t>
  </si>
  <si>
    <t>BIJOUTERIAS, LOJAS</t>
  </si>
  <si>
    <t>0066</t>
  </si>
  <si>
    <t>BIJOUTERIAS, FABRICAS</t>
  </si>
  <si>
    <t>BIJOUTERIAS</t>
  </si>
  <si>
    <t>BICICLETAS, DEPOSITOS OU LOJAS, COM OFICINA DE CONSERTOS E DE MONTAGEM, PERMITINDO-SE PINTURA E CONSERTOS DE PNEUS E CAMARAS DE AR</t>
  </si>
  <si>
    <t>0065</t>
  </si>
  <si>
    <t>BICICLETAS, DEPOSITOS OU LOJAS- SEM OFICINA DE CONSERTO OU MONTAGEM</t>
  </si>
  <si>
    <t>BICICLETAS, FABRICAS DE</t>
  </si>
  <si>
    <t>BICICLETAS</t>
  </si>
  <si>
    <t>BIBLIOTECAS, PARTICULARES</t>
  </si>
  <si>
    <t>0064</t>
  </si>
  <si>
    <t>BIBLIOTECAS, PUBLICAS</t>
  </si>
  <si>
    <t>BIBLIOTECAS</t>
  </si>
  <si>
    <t>BELCHIORES</t>
  </si>
  <si>
    <t>0063</t>
  </si>
  <si>
    <t>BARBEARIA, COM VENDA DE ARTIGOS PARA HOMEM E DE ARTIGOS DE PERFUMARIAS</t>
  </si>
  <si>
    <t>0062</t>
  </si>
  <si>
    <t>BARBEARIA, SEM VENDA DE ARTIGOS PARA HOMEM E DE ARTIGOS DE PERFUMARIAS</t>
  </si>
  <si>
    <t>BARBEARIA</t>
  </si>
  <si>
    <t>BAR, BOTEQUIM E RESTAURANTE</t>
  </si>
  <si>
    <t>0061</t>
  </si>
  <si>
    <t>BANHA, DEPOSITOS, EM PACOTES, EM BARRICAS, EM CAIXOTES E EM LATAS</t>
  </si>
  <si>
    <t>0060</t>
  </si>
  <si>
    <t>BANHA, DEPOSITOS, EM TANQUES OU A GRANEL, "IN NATURA", OU NAO</t>
  </si>
  <si>
    <t>BANHA, FABRICA, A FOGO DIRETO</t>
  </si>
  <si>
    <t>BANHA, FABRICA, A VAPOR EM COMUNICACAO COM A CALDEIRA</t>
  </si>
  <si>
    <t>BANHA, FABRICA,  A VAPOR ISOLADAS DA CALDEIRA</t>
  </si>
  <si>
    <t>BANHA</t>
  </si>
  <si>
    <t>AVES E OVOS, CRIACAO E REPRODUCAO (GALINHEIROS, CHOCADEIRAS, INCUBADEIRAS, BATERIAS), A QUEROSENE OU OUTRO AQUECIMENTO</t>
  </si>
  <si>
    <t>0024</t>
  </si>
  <si>
    <t>AVES E OVOS, CRIACAO E REPRODUCAO (GALINHEIROS, CHOCADEIRAS, INCUBADEIRAS, BATERIAS),  COM AQUECIMENTO ELETRICO</t>
  </si>
  <si>
    <t>AVES E OVOS, CRIACAO E REPRODUCAO (GALINHEIROS, CHOCADEIRAS, INCUBADEIRAS, BATERIAS), SEM AQUECIMENTO</t>
  </si>
  <si>
    <t>AVES E OVOS, DEPOSITO E LOJAS</t>
  </si>
  <si>
    <t>AVES E OVOS</t>
  </si>
  <si>
    <t>AVEIA EM FLOCOS, FABRICA</t>
  </si>
  <si>
    <t>0023</t>
  </si>
  <si>
    <t>AVEIA EM FLOCOS</t>
  </si>
  <si>
    <t>AUTOMOVEIS, DEPOSITO OU LOJAS, DE ACESSORIOS OU SOBRESSALENTES</t>
  </si>
  <si>
    <t>0022</t>
  </si>
  <si>
    <t>AUTOMOVEIS, DEPOSITO OU LOJAS, SEM ACESSORIOS OU SOBRESSALENTES</t>
  </si>
  <si>
    <t>AUTOMOVEIS, OFICINAS DE CONSERTOS, PERMITINDO-SE PINTURA E CONSERTOS EM CAMARAS DE AR, COM TRABALHOS DE MADEIRA OU DE ESTOFAMENTO</t>
  </si>
  <si>
    <t>AUTOMOVEIS, OFICINAS DE CONSERTOS, PERMITINDO-SE PINTURA E CONSERTOS EM CAMARAS DE AR, SEM TRABALHOS DE MADEIRA OU DE ESTOFAMENTO</t>
  </si>
  <si>
    <t>AUTOMOVEIS, OFICINAS DE MONTAGEM, PERMITINDO-SE PINTURA, COM TRABALHOS DE MADEIRA</t>
  </si>
  <si>
    <t>AUTOMOVEIS, OFICINAS DE MONTAGEM, PERMITINDO-SE PINTURA, SEM TRABALHOS DE MADEIRA</t>
  </si>
  <si>
    <t>AUTOMOVEIS</t>
  </si>
  <si>
    <t>ASFALTO, DEPOSITOS</t>
  </si>
  <si>
    <t>0021</t>
  </si>
  <si>
    <t>ASFALTO, PREPARACAO DE</t>
  </si>
  <si>
    <t>ASFALTO</t>
  </si>
  <si>
    <t>ARROZ, DEPOSITOS, COM SECADORES, COM PROCESSOS DE SECAGEM ARTIFICIAL</t>
  </si>
  <si>
    <t>0020</t>
  </si>
  <si>
    <t>ARROZ, DEPOSITOS, SEM SECADORES OU COM SECADORES, COM PROCESSOS DE SECAGEM NATURAL, COM MISTURADORES E COM MAQUINAS DE LIMPEZA</t>
  </si>
  <si>
    <t>ARROZ, DEPOSITOS, PERMITINDO-SE O EMPREGO DE MAQUINAS DE COSTURAR E DE REPARAR SACARIA, SEM SECADORES OU COM SEM SECADORES, COM PROCESSOS DE SECAGEM NATURAL, SEM MISTURADORES E SEM MAQUINAS DE LIMPEZA</t>
  </si>
  <si>
    <t>ARROZ, EM MEDAS E/OU AO AR LIVRE E/OU AO AR LIVRE E/OU TRILHANDO OU EM PROCESSO DE TRILHA E/OU ABRIGADO SOB TELHEIROS, PREDIOS OU GALPOES DE QUALQUER NATUREZA, NO RECINTO DE UMA MESMA FAZENDA E/OU GRANJA (CONSTRUCAO CLASSE 4), A MENOS DE 30 METROS DE QUAL</t>
  </si>
  <si>
    <t>ARROZ, EM MEDAS E/OU AO AR LIVRE E/OU AO AR LIVRE E/OU TRILHANDO OU EM PROCESSO DE TRILHA E/OU ABRIGADO SOB TELHEIROS, PREDIOS OU GALPOES DE QUALQUER NATUREZA, NO RECINTO DE UMA MESMA FAZENDA E/OU GRANJA (CONSTRUCAO CLASSE 4), A 30 OU MAIS METROS DE QUALQ</t>
  </si>
  <si>
    <t>ARROZ, ENGENHOS DESTINADOS, EXCLUSIVAMENTE, A DAR BRILHO E A POLIR</t>
  </si>
  <si>
    <t>ARROZ, ENGENHOS DE DESCASCAR BENEFICIAR, COM GERADORES DE FORCA, EM COMUNICACAO</t>
  </si>
  <si>
    <t>ARROZ, ENGENHOS DE DESCASCAR E BENEFICIAR, COM OS GERADORES DE FORCA, ISOLADOS</t>
  </si>
  <si>
    <t>ARROZ</t>
  </si>
  <si>
    <t>ARMAZENS MISTOS OU GRANDES ARMAZENS, GRANDES, LOJAS</t>
  </si>
  <si>
    <t>0019</t>
  </si>
  <si>
    <t>ARMAZENS MISTOS OU GRANDES ARMAZENS, GRANDES, DEPOSITOS</t>
  </si>
  <si>
    <t>ARMAZENS MISTOS OU GRANDES ARMAZENS, MISTOS, LOJAS</t>
  </si>
  <si>
    <t>ARMAZENS MISTOS OU GRANDES ARMAZENS, MISTOS, DEPOSITOS</t>
  </si>
  <si>
    <t>ARMAZENS MISTOS OU GRANDES ARMAZENS</t>
  </si>
  <si>
    <t>ARMAZENS DO DEPOSITO, SEGURO CONTRATADO PELO DEPOSITANTE, MERCADORIAS SEM QUALQUER CLAUSULA</t>
  </si>
  <si>
    <t>0018</t>
  </si>
  <si>
    <t>ARMAZENS DO DEPOSITO, SEGURO CONTRATADO PELO DEPOSITARIO A SEU FAVOR OU A FAVOR DE TERCEIROS, MERCADORIAS DEPOSITADAS EM "CONTAINERS" OU "TANKS CONTAINERS", AO AR LIVRE, SEM A CLAUSULA 304</t>
  </si>
  <si>
    <t>ARMAZENS DO DEPOSITO, SEGURO CONTRATADO PELO DEPOSITARIO A SEU FAVOR OU A FAVOR DE TERCEIROS, MERCADORIAS DEPOSITADAS EM "CONTAINERS" OU "TANKS CONTAINERS", AO AR LIVRE, COM A CLAUSULA 304</t>
  </si>
  <si>
    <t>ARMAZENS DE DEPOSITO, SEGURO CONTRATADO PELO DEPOSITARIO A SEU FAVOR OU A FAVOR DE TERCEIROS, ARMAZENS QUE RECEBEM MERCADORIAS INDISCRIMINADAS SEM QUALQUER CLAUSULA</t>
  </si>
  <si>
    <t>ARMAZENS DE DEPOSITO, SEGURO CONTRATADO PELO DEPOSITARIO A SEU FAVOR OU A FAVOR DE TERCEIROS, ARMAZENS QUE RECEBEM MERCADORIAS INDISCRIMINADAS AS CLAUSULAS 302 E 304, POREM COM A CLAUSULA 301</t>
  </si>
  <si>
    <t>ARMAZENS DE DEPOSITO, SEGURO CONTRATADO PELO DEPOSITARIO A SEU FAVOR OU A FAVOR DE TERCEIROS, ARMAZENS QUE RECEBEM MERCADORIAS INDISCRIMINADAS COM AS CLAUSULAS 302 E 304</t>
  </si>
  <si>
    <t>ARMAZENS DE DEPOSITO, SEGURO CONTRATADO PELO DEPOSITARIO A SEU FAVOR OU A FAVOR DE TERCEIROS, ARMAZENS QUE SO RECEBEM MERCADORIAS DISCRIMINADAS NA APOLICE, COM A SEGUINTE CLAUSULA:</t>
  </si>
  <si>
    <t>ARMAZENS DE DEPOSITO</t>
  </si>
  <si>
    <t>ARMAS E MUNICOES, LOJA DE ARMAS E MUNICOES</t>
  </si>
  <si>
    <t>0017</t>
  </si>
  <si>
    <t>ARMAS E MUNICOES, FABRICAS E DEPOSITOS DE MUNICOES, DEPOSITOS, COM CLAUSULA 307</t>
  </si>
  <si>
    <t>ARMAS E MUNICOES, FABRICAS E DEPOSITOS DE MUNICOES,  SECOES DE CARREGAMENTO DE ESPOLETAS E DE PROJETEIS</t>
  </si>
  <si>
    <t>ARMAS E MUNICOES, FABRICAS E DEPOSITOS DE MUNICOES, FABRICACOES DE CAPSULAS OU CARTUCHOS</t>
  </si>
  <si>
    <t>ARMAS E MUNICOES, FABRICAS E DEPOSITOS DE MUNICOES, ECOES DE PREPARO OU DEPOSITO DE EXPLOSIVOS COM CLAUSULA 307</t>
  </si>
  <si>
    <t>ARMAS E MUNICOES, FABRICAS E DEPOSITO DE ARMAS</t>
  </si>
  <si>
    <t>ARMAS E MUNICOES</t>
  </si>
  <si>
    <t>ARMARINHOS, LOJAS</t>
  </si>
  <si>
    <t>0016</t>
  </si>
  <si>
    <t>ARMARINHOS, DEPOSITOS</t>
  </si>
  <si>
    <t>ARMARINHOS</t>
  </si>
  <si>
    <t>ANUNCIO LUMINOSOS LETREIROS E PAINEIS, QUANDO INSTALADOS EM OUTROS LOCAIS QUE NAO SEJAM OS CITADOS ANTERIORMENTE (COM DESTAQUE DE VERBA PROPRIA)</t>
  </si>
  <si>
    <t>0015</t>
  </si>
  <si>
    <t>ANUNCIO LUMINOSOS LETREIROS E PAINEIS, QUANDO INSTALADOS AO AR LIVRE, EM AREA OCUPADA TOTAL OU PARCIALMENTE PELO PROPRIETARIO OU ARRENDATARIO DO LUMINOSO</t>
  </si>
  <si>
    <t>ANUNCIO LUMINOSOS LETREIROS E PAINEIS, QUANDO AFIXADO NA PARTE EXTERNA OU SOBRE A EDIFICACAO</t>
  </si>
  <si>
    <t>ANUNCIO LUMINOSOS LETREIROS E PAINEIS, QUANDO AFIXADO NA PARTE INTERNA DA EDICAO (COM DESTAQUE DE VERBA PROPRIA)</t>
  </si>
  <si>
    <t>ANUNCIO LUMINOSOS LETREIROS E PAINEIS, FABRICAS E/OU OFICINAS DE CONFECCAO OU MONTAGEM (NAO  E APLICAVEL A NOTA 4</t>
  </si>
  <si>
    <t>ANUNCIO LUMINOSOS LETREIROS E PAINEIS</t>
  </si>
  <si>
    <t>ANTIGÜIDADES, LOJAS, PERMITINDO-SE OFICINA DE CONSERTO</t>
  </si>
  <si>
    <t>0014</t>
  </si>
  <si>
    <t>ANTIGÜIDADES</t>
  </si>
  <si>
    <t>ANIL, DEPOSITOS</t>
  </si>
  <si>
    <t>0013</t>
  </si>
  <si>
    <t>ANIL, FABRICAS</t>
  </si>
  <si>
    <t>ANIL</t>
  </si>
  <si>
    <t>ALGODAO, ALGODAO HIDROFILO, DEPOSITOS DE MATERIA-PRIMA, SEM A CLAUSULA 302</t>
  </si>
  <si>
    <t>85</t>
  </si>
  <si>
    <t>0012</t>
  </si>
  <si>
    <t>ALGODAO, ALGODAO HIDROFILO, DEPOSITOS DE MATERIA-PRIMA, COM A CLAUSULA 302</t>
  </si>
  <si>
    <t>84</t>
  </si>
  <si>
    <t>ALGODAO, ALGODAO HIDROFILO, DEPOSITOS DE PRODUTOS ACABADOS</t>
  </si>
  <si>
    <t>ALGODAO, ALGODAO HIDROFILO, OUTRAS SECOES OU PROCESSOS</t>
  </si>
  <si>
    <t>ALGODAO, ALGODAO HIDROFILO, ABRIDORES, BATEDORES E PROCESSOS SEMELHANTES</t>
  </si>
  <si>
    <t>ALGODAO, FABRICAS DE TECIDOS, DEPOSITOS DE MATERIA-PRIMA, SEM A CLAUSULA 302</t>
  </si>
  <si>
    <t>ALGODAO, FABRICAS DE TECIDOS, DEPOSITOS DE MATERIA-PRIMA, COM A CLAUSULA 302</t>
  </si>
  <si>
    <t>ALGODAO, FABRICAS DE TECIDOS, DEPOSITOS DE PANO, FIO OU TECIDOS ACABADOS</t>
  </si>
  <si>
    <t>ALGODAO, FABRICAS DE TECIDOS, TECELAGEM E PROCESSOS SUBSEQUENTES</t>
  </si>
  <si>
    <t>ALGODAO, FABRICAS DE TECIDOS, FIACAO DE PROCESSOS PREVIOS</t>
  </si>
  <si>
    <t>ALGODAO, FABRICAS DE TECIDOS, ABRIDORES, BATEDORES E PROCESSOS SEMELHANTES</t>
  </si>
  <si>
    <t>ALGODAO, ESCRITORIO DE CLASSIFICACAO E ARQUIVO DE AMOSTRAS</t>
  </si>
  <si>
    <t>ALGODAO, REPRENSAGEM, NA SAFRA OU ENTRESAFRA, A MENOS 30 METROS DE QUALQUER LINHA FERREA A VAPOR, OU DE QUALQUER BOCA DE FOGO OU CHAMINE</t>
  </si>
  <si>
    <t>ALGODAO, REPRENSAGEM, A 30 METROS OU MAIS DE QUALQUER LINHA FERREA A VAPOR, OU QUALQUER BOCA DE FOGO OU CHAMINE</t>
  </si>
  <si>
    <t>ALGODAO, PRENSAGEM, NA SAFRA OU ENTRESAFRA, A MENOS 30 METROS DE QUALQUER LINHA FERREA A VAPOR, OU DE QUALQUER BOCA DE FOGO OU CHAMINE</t>
  </si>
  <si>
    <t>ALGODAO, PRENSAGEM, NA SAFRA OU ENTRESAFRAS A 30 OU MAIS METROS DE QUALQUER LINHA FERREA A VAPOR, OU DE QUALQUER BOCA DE FOGO OU CHAMINE</t>
  </si>
  <si>
    <t>ALGODAO, DESENCAROCADOR, NA SAFRA OU ENTRESAFRA, A MENOS 30 METROS DE QUALQUER LINHA FERREA A VAPOR, OU DE QUALQUER BOCA DE FOGO OU CHAMINE</t>
  </si>
  <si>
    <t>ALGODAO, DESENCAROCADOR, NA SAFRA OU ENTRESAFRA A 30 OU MAIS METROS DE QUALQUER LINHA FERREA A VAPOR, OU DE QUALQUER BOCA DE FOGO OU CHAMINE</t>
  </si>
  <si>
    <t>ALGODAO, DEPOSITOS SITUADOS A MENOS DE 30 METROS DE QUALQUER LINHA FERREA A VAPOR OU DE QUALQUER BOCA DE FOGO OU CHAMINE, CAROCOS DE ALGODAO OU SEMENTES, SACOS OU SOLTOS</t>
  </si>
  <si>
    <t>ALGODAO, DEPOSITOS SITUADOS A MENOS DE 30 METROS DE QUALQUER LINHA FERREA A VAPOR OU DE QUALQUER BOCA DE FOGO OU CHAMINE, IDEM, IDEM, SEM CLAUSULA 302</t>
  </si>
  <si>
    <t>ALGODAO, DEPOSITOS SITUADOS A MENOS DE 30 METROS DE QUALQUER LINHA FERREA A VAPOR OU DE QUALQUER BOCA DE FOGO OU CHAMINE, ALGODAO, RESIDUOS DE ALGODAO OU LINTERS, COM A CLAUSULA 302</t>
  </si>
  <si>
    <t>ALGODAO, DEPOSITOS SITUADOS A MENOS DE 30 METROS DE QUALQUER LINHA FERREA A VAPOR OU DE QUALQUER BOCA DE FOGO OU CHAMINE, IDEM, IDEM, SOLTOS</t>
  </si>
  <si>
    <t>ALGODAO, DEPOSITOS SITUADOS A MENOS DE 30 METROS DE QUALQUER LINHA FERREA A VAPOR OU DE QUALQUER BOCA DE FOGO OU CHAMINE, ALGODAO EM CAROCO, CASCAS DE CAROCO OU RESIDUOS DE ALGODAO ENSACADOS</t>
  </si>
  <si>
    <t>ALGODAO, DEPOSITOS SITUADOS A 30 OU MAIS METROS DE QUALQUER LINHA FERREA A VAPOR OU DE QUALQUER BOCA DE FOGO OU CHAMINE, CAROCOS DE ALGODAO OU SEMENTES, SACOS OU SOLTOS</t>
  </si>
  <si>
    <t>ALGODAO, DEPOSITOS SITUADOS A 30 OU MAIS METROS DE QUALQUER LINHA FERREA A VAPOR OU DE QUALQUER BOCA DE FOGO OU CHAMINE, IDEM, IDEM, SEM CLAUSULA 302</t>
  </si>
  <si>
    <t>ALGODAO, DEPOSITOS SITUADOS A 30 OU MAIS METROS DE QUALQUER LINHA FERREA A VAPOR OU DE QUALQUER BOCA DE FOGO OU CHAMINE, ALGODAO, RESIDUOS DE ALGODAO OU LINTERS, COM A CLAUSULA 302</t>
  </si>
  <si>
    <t>ALGODAO, DEPOSITOS SITUADOS A 30 OU MAIS METROS DE QUALQUER LINHA FERREA A VAPOR OU DE QUALQUER BOCA DE FOGO OU CHAMINE, IDEM, IDEM, SOLTOS</t>
  </si>
  <si>
    <t>ALGODAO, DEPOSITOS SITUADOS 30 OU MAIS METROS DE QUALQUER LINHA FERREA A VAPOR OU DE QUALQUER BOCA DE FOGO OU CHAMINE, ALGODAO EM CAROCO, CASCAS DE CAROCO OU RESIDUOS DE ALGODAO ENSACADOS</t>
  </si>
  <si>
    <t>ALGODAO</t>
  </si>
  <si>
    <t>ALCOOL E BEBIDAS ALCOOLICAS,  LOJA</t>
  </si>
  <si>
    <t>0010</t>
  </si>
  <si>
    <t>ALCOOL E BEBIDAS ALCOOLICAS, DEPOSITOS DE ALCOOL POTAVEL, AGUARDENTE, E BEBIDAS ALCOOLICAS</t>
  </si>
  <si>
    <t>ALCOOL E BEBIDAS ALCOOLICAS, , ALCOOL POTAVEL, AGUARDENTE E BEBIDAS ALCOOLICAS (EXCETO AS PREVISTAS INDIVIDUALMENTE) - FABRICAS, ENGARRAFAMENTO</t>
  </si>
  <si>
    <t>46</t>
  </si>
  <si>
    <t>ALCOOL E BEBIDAS ALCOOLICAS, , ALCOOL POTAVEL, AGUARDENTE E BEBIDAS ALCOOLICAS (EXCETO AS PREVISTAS INDIVIDUALMENTE) - FABRICAS, PROCESSOS ANTERIORES A DESTILACAO (EXCLUSIVAMENTE) E/OU  DEPOSITOS DE MELACO</t>
  </si>
  <si>
    <t>45</t>
  </si>
  <si>
    <t>ALCOOL E BEBIDAS ALCOOLICAS, , ALCOOL POTAVEL, AGUARDENTE E BEBIDAS ALCOOLICAS (EXCETO AS PREVISTAS INDIVIDUALMENTE) - FABRICAS,  A FOGO DIRETO</t>
  </si>
  <si>
    <t>ALCOOL E BEBIDAS ALCOOLICAS, , ALCOOL POTAVEL, AGUARDENTE E BEBIDAS ALCOOLICAS (EXCETO AS PREVISTAS INDIVIDUALMENTE) - FABRICAS, A VAPOR, EM COMUNICACAO COM AS CALDEIRAS</t>
  </si>
  <si>
    <t>ALCOOL E BEBIDAS ALCOOLICAS, , ALCOOL POTAVEL, AGUARDENTE E BEBIDAS ALCOOLICAS (EXCETO AS PREVISTAS INDIVIDUALMENTE) - FABRICAS, A VAPOR, ISOLADAS DAS CALDEIRAS</t>
  </si>
  <si>
    <t>ALCOOL E BEBIDAS ALCOOLICAS, ALCOOL POTAVEL, AGUARDENTE E BEBIDAS ALCOOLICAS (EXCETO AS PREVISTAS INDIVIDUALMENTE) - FABRICAS, A FRIO ( SEM ALAMBIQUE, COZIMENTO, DESTILACAO E REDISTILACAO)</t>
  </si>
  <si>
    <t>ALCOOL E BEBIDAS ALCOOLICAS, DEPOSITO DE ALCOOL INDUSTRIAL, COM MANIPULACAO, SEM A CLAUSULA 301</t>
  </si>
  <si>
    <t>ALCOOL E BEBIDAS ALCOOLICAS, DEPOSITO DE ALCOOL INDUSTRIAL, COM MANIPULACAO, COM A CLAUSULA 301</t>
  </si>
  <si>
    <t>ALCOOL E BEBIDAS ALCOOLICAS, DEPOSITO DE ALCOOL INDUSTRIAL, SEM MANIPULACAO, EM QUALQUER OUTRO ACONDICIONAMENTO, SEM A CLAUSULA 301</t>
  </si>
  <si>
    <t>ALCOOL E BEBIDAS ALCOOLICAS, DEPOSITO DE ALCOOL INDUSTRIAL, SEM MANIPULACAO, EM QUALQUER OUTRO ACONDICIONAMENTO, COM A CLAUSULA 301</t>
  </si>
  <si>
    <t>ALCOOL E BEBIDAS ALCOOLICAS, DEPOSITO DE ALCOOL INDUSTRIAL, SEM MANIPULACAO,  EM TONEIS DE FERRO OU EM TANQUES APROPRIADOS, SEM A CLAUSULA 301</t>
  </si>
  <si>
    <t>ALCOOL E BEBIDAS ALCOOLICAS, DEPOSITO DE ALCOOL INDUSTRIAL, SEM MANIPULACAO, EM TONEIS DE FERRO OU EM TANQUES DE FERRO OU EM TANQUES APROPRIADOS, COM A CLAUSULA 301</t>
  </si>
  <si>
    <t>ALCOOL E BEBIDAS ALCOOLICAS, FABRICAS, PROCESSOS ANTERIORES A DESTILACAO E/OU DEPOSITO DE MELACO</t>
  </si>
  <si>
    <t>ALCOOL E BEBIDAS ALCOOLICAS, FABRICAS, A FOGO DIRETO</t>
  </si>
  <si>
    <t>ALCOOL E BEBIDAS ALCOOLICAS, FABRICAS, A VAPOR COM COMUNICACAO COM AS CALDEIRAS</t>
  </si>
  <si>
    <t>ALCOOL E BEBIDAS ALCOOLICAS, ALCOOL INDUSTRIAL - FABRICAS, A VAPOR, ISOLADAS DAS CALDEIRAS</t>
  </si>
  <si>
    <t>ALCOOL E BEBIDAS ALCOOLICAS</t>
  </si>
  <si>
    <t>ALCATRAO, DEPOSITOS (V. PRODUTOS QUIMICOS)</t>
  </si>
  <si>
    <t>0009</t>
  </si>
  <si>
    <t>ALCATRAO, MINERAL, FABRICAS</t>
  </si>
  <si>
    <t>ALCATRAO, VEGETAL, EXTRACAO E PREPARACAO</t>
  </si>
  <si>
    <t>ALCATRAO</t>
  </si>
  <si>
    <t>AGUAS MINERAIS E AGUAS GASOSAS, DEPOSITO</t>
  </si>
  <si>
    <t>0008</t>
  </si>
  <si>
    <t>AGUAS MINERAIS E AGUAS GASOSAS, EXTRACAO, PREPARO E ENGARRAFAMENTO, COM COZIMENTO DE XAROPE, A FOGO DIRETO</t>
  </si>
  <si>
    <t>AGUAS MINERAIS E AGUAS GASOSAS, EXTRACAO, PREPARO E ENGARRAFAMENTO, COM COZIMENTO DE XAROPE, A VAPOR</t>
  </si>
  <si>
    <t>AGUAS MINERAIS E AGUAS GASOSAS, EXTRACAO, PREPARO E ENGARRAFAMENTO, SEM COZIMENTO DE XAROPE</t>
  </si>
  <si>
    <t>AGUAS MINERAIS E AGUAS GASOSAS</t>
  </si>
  <si>
    <t>AGUARRAS, DEPOSITO COM MANIPULACAO, SEM A CLAUSULA 301</t>
  </si>
  <si>
    <t>0007</t>
  </si>
  <si>
    <t>AGUARRAS, DEPOSITO COM MANIPULACAO,  INCLUINDO-SE A CLAUSULA 301</t>
  </si>
  <si>
    <t>AGUARRAS, DEPOSITOS SEM MANIPULACAO, SEM A CLAUSULA 301</t>
  </si>
  <si>
    <t>AGUARRAS, DEPOSITOS SEM MANIPULACAO, INCLUINDO-SE A CLAUSULA 301</t>
  </si>
  <si>
    <t>AGUARRAS</t>
  </si>
  <si>
    <t>AGENCIAS DE LOTERIAS</t>
  </si>
  <si>
    <t>0006</t>
  </si>
  <si>
    <t>ADUBOS, DEPOSITOS, COM EMPREGO DE MAQUINAS PARA MISTURA</t>
  </si>
  <si>
    <t>0004</t>
  </si>
  <si>
    <t>ADUBOS, DEPOSITOS, SEM EMPREGO DE MAQUINAS PARA MISTURA</t>
  </si>
  <si>
    <t>ADUBOS, FABRICAS COM EMPREGO DE MATERIA-PRIMA DE ORIGEM MINERAL, SEM A CLAUSULA 304</t>
  </si>
  <si>
    <t>ADUBOS, FABRICAS COM EMPREGO DE MATERIA-PRIMA DE ORIGEM MINERAL, COM A CLAUSULA 304</t>
  </si>
  <si>
    <t>ADUBOS, FABRICAS COM EMPREGO DE MATERIA-PRIMA DE ORIGEM ANIMAL OU VEGETAL, COM PREPARACAO DA MATERIA-PRIMA A FOGO DIRETO</t>
  </si>
  <si>
    <t>ADUBOS, FABRICAS COM EMPREGO DE MATERIA-PRIMA DE ORIGEM ANIMAL OU VEGETAL, COM PREPARACAO DA MATERIA-PRIMA A VAPOR EM COMUNICACAO COM A CALDEIRA</t>
  </si>
  <si>
    <t>ADUBOS, FABRICAS COM EMPREGO DE MATERIA-PRIMA DE ORIGEM ANIMAL OU VEGETAL, COM PREPARACAO DA MATERIA-PRIMA A ELETRICIDADE OU A VAPOR ISOLADA DA CALDEIRA</t>
  </si>
  <si>
    <t>ADUBOS, FABRICAS COM EMPREGO DE MATERIA-PRIMA DE ORIGEM ANIMAL OU VEGETAL, COM PROCESSO EXCLUSIVO DE MOAGEM OU MISTURA</t>
  </si>
  <si>
    <t>ADUBOS</t>
  </si>
  <si>
    <t>ADERECISTAS</t>
  </si>
  <si>
    <t>0003</t>
  </si>
  <si>
    <t>ACUCAR, DEPOSITO DE ACUCAR OU MELACO, COM MOINHO TRITURADOR A GASOLINA, A VAPOR OU ALCOOL</t>
  </si>
  <si>
    <t>0002</t>
  </si>
  <si>
    <t>ACUCAR, DEPOSITO DE ACUCAR OU MELACO, COM MOINHO TRITURADOR A ELETRICIDADE E OLEO</t>
  </si>
  <si>
    <t>ACUCAR, DEPOSITO DE ACUCAR OU MELACO, SEM MOINHO TRITURADOR</t>
  </si>
  <si>
    <t>ACUCAR, REFINARIAS, PERMITINDO-SE FABRICO DE CARVAO ANIMAL, DESTINADO EXCLUSIVAMENTE AO CONSUMO PROPRIO, COM EMPREGO DE FOGO DIRETO</t>
  </si>
  <si>
    <t>ACUCAR, REFINARIAS, PERMITINDO-SE FABRICO DE CARVAO ANIMAL, DESTINADO EXCLUSIVAMENTE AO CONSUMO PROPRIO SEM EMPREGO DE FOGO DIRETO</t>
  </si>
  <si>
    <t>ACUCAR, USINAS OU ENGENHOS COM DESTILACAO DE ALCOOL</t>
  </si>
  <si>
    <t>ACUCAR, USINAS OU ENGENHOS SEM DESTILACAO DE ALCOOL, FABRICACAO SEM TURBINA</t>
  </si>
  <si>
    <t>ACUCAR, USINAS OU ENGENHOS SEM DESTILACAO DE ALCOOL, FABRICACAO COM TURBINA</t>
  </si>
  <si>
    <t>ACUCAR</t>
  </si>
  <si>
    <t>ACIDO SULFURICO, DEPOSITOS</t>
  </si>
  <si>
    <t>001C</t>
  </si>
  <si>
    <t>ACIDO SULFURICO, FABRICA, COM EMPREGO DE CAMARAS DE CHUMBO</t>
  </si>
  <si>
    <t>ACIDO SULFURICO, FABRICA, PROCESSO CATALITICO OU DE CONTATO</t>
  </si>
  <si>
    <t>ACIDO SULFURICO</t>
  </si>
  <si>
    <t>ACIDO CLORIDRICO, DEPOSITOS</t>
  </si>
  <si>
    <t>001B</t>
  </si>
  <si>
    <t>ACIDO CLORIDRICO, FABRICAS</t>
  </si>
  <si>
    <t>ACIDO CLORIDRICO</t>
  </si>
  <si>
    <t>ACETILENO, DEPOSITOS COM MANIPULACAO, SEM A CLAUSULA 301</t>
  </si>
  <si>
    <t>001A</t>
  </si>
  <si>
    <t>ACETILENO, DEPOSITOS COM MANIPULACAO, INCLUINDO-SE A CLAUSULA 301</t>
  </si>
  <si>
    <t>ACETILENO, DEPOSITOS SEM MANIPULACAO, EM CILINDROS OU GARRAFOES, COM A CLAUSULA 301</t>
  </si>
  <si>
    <t>ACETILENO, DEPOSITOS SEM MANIPULACAO, EM CILINDROS OU GARRAFOES, SEM A CLAUSULA 301</t>
  </si>
  <si>
    <t>ACETILENO, DEPOSITOS SEM MANIPULACAO, EM TANQUES FIXOS E APROPRIADOS, SEM A CLAUSULA 301</t>
  </si>
  <si>
    <t>ACETILENO, DEPOSITOS SEM MANIPULACAO, EM TANQUES FIXOS E APROPRIADOS, COM A CLAUSULA 301</t>
  </si>
  <si>
    <t>ACETILENO, FABRICA, SEM CLAUSULA 301</t>
  </si>
  <si>
    <t>ACETILENO, FABRICA, COM CLAUSULA 301</t>
  </si>
  <si>
    <t>ACETILENO</t>
  </si>
  <si>
    <t>ACOUGUES</t>
  </si>
  <si>
    <t>0001</t>
  </si>
  <si>
    <t>cod_sub_rubrica</t>
  </si>
  <si>
    <t>cod_rubrica</t>
  </si>
  <si>
    <t>atividade_id</t>
  </si>
  <si>
    <t>A ser completado na                                  Planilha de Análise</t>
  </si>
  <si>
    <t>PLANILHA DE INFORMAÇÕES INICIAIS - VALORES</t>
  </si>
  <si>
    <t xml:space="preserve"> Valor em Risco</t>
  </si>
  <si>
    <t xml:space="preserve">     Nos casos do seguro a ser contratado possuir mais de um local de risco, devem ser informados os dados para cada local </t>
  </si>
  <si>
    <t xml:space="preserve">     na tabela da Cobertura Básica. Nos casos de contratação por LMI Único veja as informações complementares abaixo.</t>
  </si>
  <si>
    <t>h</t>
  </si>
  <si>
    <t>PATER SEGUROS S.A.</t>
  </si>
  <si>
    <t>BRASILPREV SEGUROS E PREVIDÊNCIA S/A</t>
  </si>
  <si>
    <t>Cobertura Exclusiva para Lucro Líquido</t>
  </si>
  <si>
    <t>Cobertura Exclusiva para Despesas</t>
  </si>
  <si>
    <t>Roubo/Furto Qualif. Bens e Merc.</t>
  </si>
  <si>
    <t>Roubo/Furto Qualif. Bens e Mercadorias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</si>
</sst>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R$&quot;\ * #,##0.00_-;\-&quot;R$&quot;\ * #,##0.00_-;_-&quot;R$&quot;\ * &quot;-&quot;??_-;_-@_-"/>
    <numFmt numFmtId="164" formatCode="#,##0.00_ ;\-#,##0.00\ "/>
    <numFmt numFmtId="165" formatCode="0.0%"/>
  </numFmts>
  <fonts count="57" x14ac:knownFonts="1">
    <font>
      <sz val="11"/>
      <color theme="1"/>
      <name val="Calibri"/>
      <family val="2"/>
      <scheme val="minor"/>
    </font>
    <font>
      <b/>
      <sz val="12"/>
      <color indexed="8"/>
      <name val="Arial"/>
      <family val="2"/>
    </font>
    <font>
      <b/>
      <u/>
      <sz val="12"/>
      <color indexed="12"/>
      <name val="Arial"/>
      <family val="2"/>
    </font>
    <font>
      <sz val="11"/>
      <color theme="1"/>
      <name val="Calibri"/>
      <family val="2"/>
      <scheme val="minor"/>
    </font>
    <font>
      <sz val="12"/>
      <color theme="1"/>
      <name val="Arial"/>
      <family val="2"/>
    </font>
    <font>
      <sz val="11"/>
      <color theme="1"/>
      <name val="Arial"/>
      <family val="2"/>
    </font>
    <font>
      <b/>
      <sz val="12"/>
      <color rgb="FF0000FF"/>
      <name val="Arial"/>
      <family val="2"/>
    </font>
    <font>
      <b/>
      <sz val="14"/>
      <color rgb="FF0000FF"/>
      <name val="Arial"/>
      <family val="2"/>
    </font>
    <font>
      <sz val="12"/>
      <color rgb="FF0000FF"/>
      <name val="Arial"/>
      <family val="2"/>
    </font>
    <font>
      <b/>
      <sz val="12"/>
      <color theme="1"/>
      <name val="Arial"/>
      <family val="2"/>
    </font>
    <font>
      <b/>
      <sz val="11"/>
      <color rgb="FF0000FF"/>
      <name val="Arial"/>
      <family val="2"/>
    </font>
    <font>
      <b/>
      <sz val="12"/>
      <color rgb="FFFF0000"/>
      <name val="Arial"/>
      <family val="2"/>
    </font>
    <font>
      <b/>
      <sz val="11"/>
      <color theme="1"/>
      <name val="Calibri"/>
      <family val="2"/>
      <scheme val="minor"/>
    </font>
    <font>
      <sz val="8"/>
      <color theme="1"/>
      <name val="Arial"/>
      <family val="2"/>
    </font>
    <font>
      <sz val="10"/>
      <color theme="1"/>
      <name val="Arial"/>
      <family val="2"/>
    </font>
    <font>
      <b/>
      <sz val="12"/>
      <name val="Arial"/>
      <family val="2"/>
    </font>
    <font>
      <b/>
      <sz val="10"/>
      <color rgb="FFFF0000"/>
      <name val="Arial"/>
      <family val="2"/>
    </font>
    <font>
      <b/>
      <sz val="11"/>
      <color rgb="FF0000FF"/>
      <name val="Calibri"/>
      <family val="2"/>
      <scheme val="minor"/>
    </font>
    <font>
      <b/>
      <sz val="9"/>
      <color rgb="FF0000FF"/>
      <name val="Calibri"/>
      <family val="2"/>
      <scheme val="minor"/>
    </font>
    <font>
      <b/>
      <sz val="11"/>
      <color theme="1"/>
      <name val="Arial"/>
      <family val="2"/>
    </font>
    <font>
      <b/>
      <sz val="10"/>
      <color rgb="FF0000FF"/>
      <name val="Calibri"/>
      <family val="2"/>
      <scheme val="minor"/>
    </font>
    <font>
      <sz val="14"/>
      <color theme="1"/>
      <name val="Arial"/>
      <family val="2"/>
    </font>
    <font>
      <b/>
      <sz val="14"/>
      <color rgb="FFFF0000"/>
      <name val="Arial"/>
      <family val="2"/>
    </font>
    <font>
      <b/>
      <sz val="14"/>
      <name val="Arial"/>
      <family val="2"/>
    </font>
    <font>
      <sz val="14"/>
      <name val="Arial"/>
      <family val="2"/>
    </font>
    <font>
      <b/>
      <sz val="11"/>
      <color rgb="FFFF0000"/>
      <name val="Calibri"/>
      <family val="2"/>
      <scheme val="minor"/>
    </font>
    <font>
      <sz val="11"/>
      <name val="Calibri"/>
      <family val="2"/>
      <scheme val="minor"/>
    </font>
    <font>
      <b/>
      <sz val="10"/>
      <name val="Calibri"/>
      <family val="2"/>
    </font>
    <font>
      <b/>
      <sz val="10"/>
      <color theme="1"/>
      <name val="Calibri"/>
      <family val="2"/>
      <scheme val="minor"/>
    </font>
    <font>
      <b/>
      <sz val="11"/>
      <name val="Arial"/>
      <family val="2"/>
    </font>
    <font>
      <sz val="11"/>
      <name val="Arial"/>
      <family val="2"/>
    </font>
    <font>
      <b/>
      <sz val="10"/>
      <color theme="1"/>
      <name val="Calibri"/>
      <family val="2"/>
    </font>
    <font>
      <sz val="10"/>
      <color theme="1"/>
      <name val="Calibri"/>
      <family val="2"/>
    </font>
    <font>
      <b/>
      <sz val="10"/>
      <name val="Calibri"/>
      <family val="2"/>
      <scheme val="minor"/>
    </font>
    <font>
      <b/>
      <sz val="9"/>
      <color rgb="FF0000FF"/>
      <name val="Arial"/>
      <family val="2"/>
    </font>
    <font>
      <b/>
      <sz val="9"/>
      <color rgb="FF0000FF"/>
      <name val="Calibri"/>
      <family val="2"/>
    </font>
    <font>
      <b/>
      <sz val="14"/>
      <color theme="1"/>
      <name val="Arial"/>
      <family val="2"/>
    </font>
    <font>
      <b/>
      <sz val="10"/>
      <color rgb="FF0000FF"/>
      <name val="Calibri"/>
      <family val="2"/>
    </font>
    <font>
      <b/>
      <sz val="22"/>
      <color rgb="FF0000FF"/>
      <name val="Calibri"/>
      <family val="2"/>
      <scheme val="minor"/>
    </font>
    <font>
      <b/>
      <sz val="8"/>
      <color theme="1"/>
      <name val="Calibri"/>
      <family val="2"/>
      <scheme val="minor"/>
    </font>
    <font>
      <sz val="10"/>
      <name val="Arial"/>
      <family val="2"/>
    </font>
    <font>
      <sz val="12"/>
      <name val="Arial Narrow"/>
      <family val="2"/>
    </font>
    <font>
      <sz val="12"/>
      <color indexed="10"/>
      <name val="Arial Narrow"/>
      <family val="2"/>
    </font>
    <font>
      <b/>
      <sz val="10"/>
      <name val="Arial"/>
      <family val="2"/>
    </font>
    <font>
      <sz val="10"/>
      <color theme="0"/>
      <name val="Arial"/>
      <family val="2"/>
    </font>
    <font>
      <vertAlign val="superscript"/>
      <sz val="11"/>
      <color theme="1"/>
      <name val="Calibri"/>
      <family val="2"/>
    </font>
    <font>
      <sz val="10"/>
      <color rgb="FF333333"/>
      <name val="Calibri"/>
      <family val="2"/>
      <scheme val="minor"/>
    </font>
    <font>
      <sz val="10"/>
      <color rgb="FFFF0000"/>
      <name val="Calibri"/>
      <family val="2"/>
      <scheme val="minor"/>
    </font>
    <font>
      <sz val="10"/>
      <name val="Calibri"/>
      <family val="2"/>
      <scheme val="minor"/>
    </font>
    <font>
      <sz val="10"/>
      <name val="MS Sans Serif"/>
    </font>
    <font>
      <sz val="8"/>
      <name val="MS Sans Serif"/>
    </font>
    <font>
      <sz val="9"/>
      <name val="MS Sans Serif"/>
    </font>
    <font>
      <sz val="8"/>
      <color rgb="FF000000"/>
      <name val="Calibri"/>
      <family val="2"/>
    </font>
    <font>
      <sz val="9"/>
      <color rgb="FF000000"/>
      <name val="Calibri"/>
      <family val="2"/>
    </font>
    <font>
      <b/>
      <sz val="8"/>
      <color rgb="FF000000"/>
      <name val="Calibri"/>
      <family val="2"/>
    </font>
    <font>
      <b/>
      <sz val="9"/>
      <color rgb="FF000000"/>
      <name val="Calibri"/>
      <family val="2"/>
    </font>
    <font>
      <b/>
      <sz val="11"/>
      <color rgb="FFFF0000"/>
      <name val="Arial"/>
      <family val="2"/>
    </font>
  </fonts>
  <fills count="15">
    <fill>
      <patternFill patternType="none"/>
    </fill>
    <fill>
      <patternFill patternType="gray125"/>
    </fill>
    <fill>
      <patternFill patternType="solid">
        <fgColor theme="8" tint="0.59999389629810485"/>
        <bgColor indexed="64"/>
      </patternFill>
    </fill>
    <fill>
      <patternFill patternType="solid">
        <fgColor theme="0" tint="-0.249977111117893"/>
        <bgColor indexed="64"/>
      </patternFill>
    </fill>
    <fill>
      <patternFill patternType="solid">
        <fgColor theme="1"/>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C2D1EC"/>
        <bgColor indexed="64"/>
      </patternFill>
    </fill>
    <fill>
      <patternFill patternType="solid">
        <fgColor theme="0" tint="-0.14999847407452621"/>
        <bgColor indexed="64"/>
      </patternFill>
    </fill>
    <fill>
      <patternFill patternType="solid">
        <fgColor rgb="FFE3EAEB"/>
        <bgColor indexed="64"/>
      </patternFill>
    </fill>
    <fill>
      <patternFill patternType="solid">
        <fgColor rgb="FFFFFFFF"/>
        <bgColor indexed="64"/>
      </patternFill>
    </fill>
    <fill>
      <patternFill patternType="solid">
        <fgColor rgb="FFFFFF00"/>
        <bgColor rgb="FF000000"/>
      </patternFill>
    </fill>
    <fill>
      <patternFill patternType="solid">
        <fgColor theme="0"/>
        <bgColor rgb="FFC0C0C0"/>
      </patternFill>
    </fill>
    <fill>
      <patternFill patternType="solid">
        <fgColor rgb="FFC0C0C0"/>
        <bgColor rgb="FFC0C0C0"/>
      </patternFill>
    </fill>
  </fills>
  <borders count="70">
    <border>
      <left/>
      <right/>
      <top/>
      <bottom/>
      <diagonal/>
    </border>
    <border>
      <left style="medium">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9" fontId="3" fillId="0" borderId="0" applyFont="0" applyFill="0" applyBorder="0" applyAlignment="0" applyProtection="0"/>
    <xf numFmtId="0" fontId="40" fillId="0" borderId="0"/>
    <xf numFmtId="0" fontId="49" fillId="0" borderId="0"/>
  </cellStyleXfs>
  <cellXfs count="501">
    <xf numFmtId="0" fontId="0" fillId="0" borderId="0" xfId="0"/>
    <xf numFmtId="0" fontId="4" fillId="0" borderId="0" xfId="0" applyFont="1"/>
    <xf numFmtId="9" fontId="4" fillId="0" borderId="0" xfId="1" applyFont="1"/>
    <xf numFmtId="0" fontId="0" fillId="0" borderId="4" xfId="0" applyBorder="1"/>
    <xf numFmtId="0" fontId="4" fillId="0" borderId="4" xfId="0" applyFont="1" applyBorder="1"/>
    <xf numFmtId="0" fontId="0" fillId="0" borderId="0" xfId="0" applyAlignment="1">
      <alignment horizontal="center"/>
    </xf>
    <xf numFmtId="0" fontId="0" fillId="6" borderId="0" xfId="0" applyFill="1"/>
    <xf numFmtId="0" fontId="0" fillId="0" borderId="0" xfId="0" applyAlignment="1">
      <alignment horizontal="right"/>
    </xf>
    <xf numFmtId="4" fontId="5" fillId="7" borderId="0" xfId="0" applyNumberFormat="1" applyFont="1" applyFill="1" applyAlignment="1">
      <alignment vertical="center"/>
    </xf>
    <xf numFmtId="0" fontId="9" fillId="7" borderId="0" xfId="0" applyFont="1" applyFill="1"/>
    <xf numFmtId="0" fontId="0" fillId="7" borderId="0" xfId="0" applyFill="1"/>
    <xf numFmtId="0" fontId="17" fillId="0" borderId="0" xfId="0" applyFont="1" applyAlignment="1">
      <alignment vertical="center"/>
    </xf>
    <xf numFmtId="0" fontId="18" fillId="7" borderId="0" xfId="0" applyFont="1" applyFill="1" applyAlignment="1">
      <alignment vertical="center"/>
    </xf>
    <xf numFmtId="0" fontId="12" fillId="7" borderId="0" xfId="0" applyFont="1" applyFill="1"/>
    <xf numFmtId="0" fontId="19" fillId="7" borderId="0" xfId="0" applyFont="1" applyFill="1"/>
    <xf numFmtId="0" fontId="18" fillId="7" borderId="0" xfId="0" applyFont="1" applyFill="1"/>
    <xf numFmtId="1" fontId="0" fillId="0" borderId="0" xfId="0" applyNumberFormat="1"/>
    <xf numFmtId="0" fontId="21" fillId="0" borderId="0" xfId="0" applyFont="1"/>
    <xf numFmtId="0" fontId="22" fillId="5" borderId="0" xfId="0" applyFont="1" applyFill="1"/>
    <xf numFmtId="0" fontId="23" fillId="5" borderId="0" xfId="0" applyFont="1" applyFill="1"/>
    <xf numFmtId="0" fontId="24" fillId="5" borderId="0" xfId="0" applyFont="1" applyFill="1"/>
    <xf numFmtId="0" fontId="25" fillId="5" borderId="0" xfId="0" applyFont="1" applyFill="1"/>
    <xf numFmtId="1" fontId="25" fillId="5" borderId="0" xfId="0" applyNumberFormat="1" applyFont="1" applyFill="1"/>
    <xf numFmtId="1" fontId="26" fillId="5" borderId="0" xfId="0" applyNumberFormat="1" applyFont="1" applyFill="1"/>
    <xf numFmtId="0" fontId="25" fillId="5" borderId="0" xfId="0" applyFont="1" applyFill="1" applyAlignment="1">
      <alignment horizontal="right"/>
    </xf>
    <xf numFmtId="164" fontId="5" fillId="0" borderId="0" xfId="0" applyNumberFormat="1" applyFont="1" applyProtection="1">
      <protection locked="0"/>
    </xf>
    <xf numFmtId="0" fontId="17" fillId="9" borderId="0" xfId="0" applyFont="1" applyFill="1" applyAlignment="1">
      <alignment horizontal="center"/>
    </xf>
    <xf numFmtId="0" fontId="21" fillId="6" borderId="0" xfId="0" applyFont="1" applyFill="1"/>
    <xf numFmtId="0" fontId="21" fillId="6" borderId="0" xfId="0" applyFont="1" applyFill="1" applyAlignment="1">
      <alignment horizontal="center"/>
    </xf>
    <xf numFmtId="0" fontId="5" fillId="0" borderId="0" xfId="0" applyFont="1" applyAlignment="1" applyProtection="1">
      <alignment horizontal="center" vertical="center"/>
      <protection locked="0"/>
    </xf>
    <xf numFmtId="0" fontId="5" fillId="0" borderId="53"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30" fillId="6" borderId="34" xfId="0" applyFont="1" applyFill="1" applyBorder="1" applyAlignment="1" applyProtection="1">
      <alignment horizontal="left"/>
      <protection locked="0"/>
    </xf>
    <xf numFmtId="0" fontId="14" fillId="0" borderId="0" xfId="0" applyFont="1"/>
    <xf numFmtId="0" fontId="5" fillId="6" borderId="0" xfId="0" applyFont="1" applyFill="1" applyAlignment="1" applyProtection="1">
      <alignment horizontal="center"/>
      <protection locked="0"/>
    </xf>
    <xf numFmtId="0" fontId="5" fillId="6" borderId="15" xfId="0" applyFont="1" applyFill="1" applyBorder="1" applyAlignment="1" applyProtection="1">
      <alignment horizontal="center"/>
      <protection locked="0"/>
    </xf>
    <xf numFmtId="0" fontId="19" fillId="6" borderId="14" xfId="0" applyFont="1" applyFill="1" applyBorder="1" applyAlignment="1" applyProtection="1">
      <alignment horizontal="center"/>
      <protection locked="0"/>
    </xf>
    <xf numFmtId="0" fontId="5" fillId="0" borderId="14" xfId="0" applyFont="1" applyBorder="1" applyAlignment="1" applyProtection="1">
      <alignment horizontal="center" vertical="center"/>
      <protection locked="0"/>
    </xf>
    <xf numFmtId="0" fontId="14" fillId="6" borderId="15" xfId="0" applyFont="1" applyFill="1" applyBorder="1" applyAlignment="1" applyProtection="1">
      <alignment horizontal="center"/>
      <protection locked="0"/>
    </xf>
    <xf numFmtId="0" fontId="32" fillId="0" borderId="0" xfId="0" applyFont="1"/>
    <xf numFmtId="0" fontId="5" fillId="0" borderId="15" xfId="0" applyFont="1" applyBorder="1" applyAlignment="1" applyProtection="1">
      <alignment horizontal="center" vertical="center"/>
      <protection locked="0"/>
    </xf>
    <xf numFmtId="0" fontId="28" fillId="9" borderId="48" xfId="0" applyFont="1" applyFill="1" applyBorder="1" applyAlignment="1">
      <alignment horizontal="center"/>
    </xf>
    <xf numFmtId="0" fontId="5" fillId="0" borderId="58" xfId="0" applyFont="1" applyBorder="1" applyAlignment="1" applyProtection="1">
      <alignment horizontal="center" vertical="center"/>
      <protection locked="0"/>
    </xf>
    <xf numFmtId="0" fontId="5" fillId="0" borderId="49" xfId="0" applyFont="1" applyBorder="1" applyAlignment="1" applyProtection="1">
      <alignment horizontal="center" vertical="center"/>
      <protection locked="0"/>
    </xf>
    <xf numFmtId="0" fontId="28" fillId="9" borderId="49" xfId="0" applyFont="1" applyFill="1" applyBorder="1" applyAlignment="1">
      <alignment horizontal="center"/>
    </xf>
    <xf numFmtId="0" fontId="28" fillId="9" borderId="59" xfId="0" applyFont="1" applyFill="1" applyBorder="1" applyAlignment="1">
      <alignment horizontal="center"/>
    </xf>
    <xf numFmtId="0" fontId="33" fillId="9" borderId="34" xfId="0" applyFont="1" applyFill="1" applyBorder="1" applyAlignment="1">
      <alignment horizontal="center" vertical="center"/>
    </xf>
    <xf numFmtId="0" fontId="33" fillId="9" borderId="33" xfId="0" applyFont="1" applyFill="1" applyBorder="1" applyAlignment="1">
      <alignment horizontal="center" vertical="center"/>
    </xf>
    <xf numFmtId="0" fontId="5" fillId="0" borderId="34" xfId="0" applyFont="1" applyBorder="1" applyAlignment="1" applyProtection="1">
      <alignment vertical="center"/>
      <protection locked="0"/>
    </xf>
    <xf numFmtId="0" fontId="27" fillId="9" borderId="33" xfId="0" applyFont="1" applyFill="1" applyBorder="1" applyAlignment="1">
      <alignment horizontal="center" vertical="center"/>
    </xf>
    <xf numFmtId="0" fontId="24" fillId="0" borderId="0" xfId="0" applyFont="1"/>
    <xf numFmtId="0" fontId="14" fillId="0" borderId="0" xfId="0" applyFont="1" applyAlignment="1">
      <alignment horizontal="center" vertical="center"/>
    </xf>
    <xf numFmtId="0" fontId="40" fillId="0" borderId="0" xfId="2"/>
    <xf numFmtId="0" fontId="41" fillId="0" borderId="34" xfId="0" applyFont="1" applyBorder="1" applyAlignment="1">
      <alignment horizontal="center"/>
    </xf>
    <xf numFmtId="0" fontId="41" fillId="0" borderId="34" xfId="0" applyFont="1" applyBorder="1"/>
    <xf numFmtId="0" fontId="41" fillId="0" borderId="34" xfId="0" quotePrefix="1" applyFont="1" applyBorder="1"/>
    <xf numFmtId="0" fontId="41" fillId="0" borderId="34" xfId="0" quotePrefix="1" applyFont="1" applyBorder="1" applyAlignment="1">
      <alignment horizontal="center"/>
    </xf>
    <xf numFmtId="0" fontId="42" fillId="0" borderId="34" xfId="0" applyFont="1" applyBorder="1"/>
    <xf numFmtId="49" fontId="41" fillId="0" borderId="34" xfId="0" applyNumberFormat="1" applyFont="1" applyBorder="1"/>
    <xf numFmtId="0" fontId="40" fillId="0" borderId="0" xfId="2" applyAlignment="1">
      <alignment horizontal="center"/>
    </xf>
    <xf numFmtId="0" fontId="43" fillId="0" borderId="0" xfId="2" applyFont="1" applyAlignment="1">
      <alignment horizontal="center"/>
    </xf>
    <xf numFmtId="0" fontId="43" fillId="0" borderId="0" xfId="2" applyFont="1"/>
    <xf numFmtId="0" fontId="40" fillId="5" borderId="0" xfId="2" applyFill="1"/>
    <xf numFmtId="0" fontId="44" fillId="6" borderId="0" xfId="2" applyFont="1" applyFill="1"/>
    <xf numFmtId="0" fontId="40" fillId="0" borderId="0" xfId="2" applyAlignment="1">
      <alignment horizontal="right"/>
    </xf>
    <xf numFmtId="0" fontId="0" fillId="6" borderId="30" xfId="0" applyFill="1" applyBorder="1"/>
    <xf numFmtId="0" fontId="0" fillId="6" borderId="24" xfId="0" applyFill="1" applyBorder="1"/>
    <xf numFmtId="0" fontId="0" fillId="6" borderId="35" xfId="0" applyFill="1" applyBorder="1"/>
    <xf numFmtId="0" fontId="40" fillId="6" borderId="0" xfId="2" applyFill="1"/>
    <xf numFmtId="0" fontId="43" fillId="6" borderId="0" xfId="2" applyFont="1" applyFill="1"/>
    <xf numFmtId="0" fontId="41" fillId="0" borderId="35" xfId="0" applyFont="1" applyBorder="1"/>
    <xf numFmtId="0" fontId="46" fillId="10" borderId="62" xfId="0" applyFont="1" applyFill="1" applyBorder="1" applyAlignment="1">
      <alignment horizontal="left" wrapText="1"/>
    </xf>
    <xf numFmtId="0" fontId="46" fillId="11" borderId="62" xfId="0" applyFont="1" applyFill="1" applyBorder="1" applyAlignment="1">
      <alignment horizontal="left" wrapText="1"/>
    </xf>
    <xf numFmtId="0" fontId="47" fillId="10" borderId="62" xfId="0" applyFont="1" applyFill="1" applyBorder="1" applyAlignment="1">
      <alignment horizontal="left" wrapText="1"/>
    </xf>
    <xf numFmtId="0" fontId="47" fillId="11" borderId="62" xfId="0" applyFont="1" applyFill="1" applyBorder="1" applyAlignment="1">
      <alignment horizontal="left" wrapText="1"/>
    </xf>
    <xf numFmtId="0" fontId="48" fillId="11" borderId="62" xfId="0" applyFont="1" applyFill="1" applyBorder="1" applyAlignment="1">
      <alignment horizontal="left" wrapText="1"/>
    </xf>
    <xf numFmtId="0" fontId="48" fillId="10" borderId="62" xfId="0" applyFont="1" applyFill="1" applyBorder="1" applyAlignment="1">
      <alignment horizontal="left" wrapText="1"/>
    </xf>
    <xf numFmtId="0" fontId="49" fillId="0" borderId="0" xfId="3"/>
    <xf numFmtId="0" fontId="50" fillId="0" borderId="0" xfId="3" applyFont="1" applyAlignment="1">
      <alignment wrapText="1"/>
    </xf>
    <xf numFmtId="0" fontId="51" fillId="0" borderId="0" xfId="3" applyFont="1" applyAlignment="1">
      <alignment horizontal="center"/>
    </xf>
    <xf numFmtId="0" fontId="52" fillId="0" borderId="34" xfId="3" applyFont="1" applyBorder="1" applyAlignment="1">
      <alignment vertical="center" wrapText="1"/>
    </xf>
    <xf numFmtId="0" fontId="53" fillId="0" borderId="34" xfId="3" applyFont="1" applyBorder="1" applyAlignment="1">
      <alignment horizontal="center" vertical="center"/>
    </xf>
    <xf numFmtId="0" fontId="52" fillId="5" borderId="34" xfId="3" applyFont="1" applyFill="1" applyBorder="1" applyAlignment="1">
      <alignment vertical="center" wrapText="1"/>
    </xf>
    <xf numFmtId="0" fontId="53" fillId="5" borderId="34" xfId="3" applyFont="1" applyFill="1" applyBorder="1" applyAlignment="1">
      <alignment horizontal="center" vertical="center"/>
    </xf>
    <xf numFmtId="0" fontId="52" fillId="4" borderId="34" xfId="3" applyFont="1" applyFill="1" applyBorder="1" applyAlignment="1">
      <alignment vertical="center" wrapText="1"/>
    </xf>
    <xf numFmtId="0" fontId="53" fillId="4" borderId="34" xfId="3" applyFont="1" applyFill="1" applyBorder="1" applyAlignment="1">
      <alignment horizontal="center" vertical="center"/>
    </xf>
    <xf numFmtId="0" fontId="52" fillId="12" borderId="34" xfId="3" applyFont="1" applyFill="1" applyBorder="1" applyAlignment="1">
      <alignment vertical="center" wrapText="1"/>
    </xf>
    <xf numFmtId="0" fontId="53" fillId="12" borderId="34" xfId="3" applyFont="1" applyFill="1" applyBorder="1" applyAlignment="1">
      <alignment horizontal="center" vertical="center"/>
    </xf>
    <xf numFmtId="0" fontId="54" fillId="5" borderId="34" xfId="3" applyFont="1" applyFill="1" applyBorder="1" applyAlignment="1">
      <alignment vertical="center" wrapText="1"/>
    </xf>
    <xf numFmtId="0" fontId="55" fillId="5" borderId="34" xfId="3" applyFont="1" applyFill="1" applyBorder="1" applyAlignment="1">
      <alignment horizontal="center" vertical="center"/>
    </xf>
    <xf numFmtId="0" fontId="54" fillId="0" borderId="34" xfId="3" applyFont="1" applyBorder="1" applyAlignment="1">
      <alignment vertical="center" wrapText="1"/>
    </xf>
    <xf numFmtId="0" fontId="55" fillId="0" borderId="34" xfId="3" applyFont="1" applyBorder="1" applyAlignment="1">
      <alignment horizontal="center" vertical="center"/>
    </xf>
    <xf numFmtId="0" fontId="49" fillId="0" borderId="0" xfId="3" applyAlignment="1">
      <alignment wrapText="1"/>
    </xf>
    <xf numFmtId="0" fontId="53" fillId="12" borderId="34" xfId="3" applyFont="1" applyFill="1" applyBorder="1" applyAlignment="1">
      <alignment horizontal="center" vertical="center" wrapText="1"/>
    </xf>
    <xf numFmtId="0" fontId="54" fillId="6" borderId="34" xfId="3" applyFont="1" applyFill="1" applyBorder="1" applyAlignment="1">
      <alignment vertical="center" wrapText="1"/>
    </xf>
    <xf numFmtId="0" fontId="55" fillId="6" borderId="34" xfId="3" applyFont="1" applyFill="1" applyBorder="1" applyAlignment="1">
      <alignment horizontal="center" vertical="center"/>
    </xf>
    <xf numFmtId="0" fontId="54" fillId="13" borderId="34" xfId="3" applyFont="1" applyFill="1" applyBorder="1" applyAlignment="1">
      <alignment horizontal="center" vertical="center" wrapText="1"/>
    </xf>
    <xf numFmtId="0" fontId="55" fillId="14" borderId="34" xfId="3" applyFont="1" applyFill="1" applyBorder="1" applyAlignment="1">
      <alignment horizontal="center" vertical="center"/>
    </xf>
    <xf numFmtId="4" fontId="0" fillId="0" borderId="0" xfId="0" applyNumberFormat="1"/>
    <xf numFmtId="0" fontId="0" fillId="2" borderId="0" xfId="0" applyFill="1"/>
    <xf numFmtId="0" fontId="0" fillId="2" borderId="6" xfId="0" applyFill="1" applyBorder="1"/>
    <xf numFmtId="0" fontId="4" fillId="2" borderId="0" xfId="0" applyFont="1" applyFill="1"/>
    <xf numFmtId="0" fontId="4" fillId="2" borderId="6" xfId="0" applyFont="1" applyFill="1" applyBorder="1"/>
    <xf numFmtId="0" fontId="6" fillId="2" borderId="0" xfId="0" applyFont="1" applyFill="1"/>
    <xf numFmtId="0" fontId="4" fillId="2" borderId="0" xfId="0" applyFont="1" applyFill="1" applyAlignment="1">
      <alignment horizontal="right"/>
    </xf>
    <xf numFmtId="0" fontId="4" fillId="2" borderId="0" xfId="0" applyFont="1" applyFill="1" applyAlignment="1">
      <alignment horizontal="center"/>
    </xf>
    <xf numFmtId="0" fontId="11" fillId="2" borderId="0" xfId="0" applyFont="1" applyFill="1"/>
    <xf numFmtId="0" fontId="4" fillId="2" borderId="0" xfId="0" applyFont="1" applyFill="1" applyAlignment="1">
      <alignment horizontal="left" wrapText="1"/>
    </xf>
    <xf numFmtId="0" fontId="4" fillId="2" borderId="12" xfId="0" applyFont="1" applyFill="1" applyBorder="1"/>
    <xf numFmtId="0" fontId="4" fillId="2" borderId="11" xfId="0" applyFont="1" applyFill="1" applyBorder="1"/>
    <xf numFmtId="0" fontId="0" fillId="2" borderId="3" xfId="0" applyFill="1" applyBorder="1"/>
    <xf numFmtId="0" fontId="0" fillId="2" borderId="1" xfId="0" applyFill="1" applyBorder="1"/>
    <xf numFmtId="0" fontId="0" fillId="2" borderId="10" xfId="0" applyFill="1" applyBorder="1"/>
    <xf numFmtId="0" fontId="0" fillId="2" borderId="4" xfId="0" applyFill="1" applyBorder="1"/>
    <xf numFmtId="0" fontId="0" fillId="2" borderId="5" xfId="0" applyFill="1" applyBorder="1"/>
    <xf numFmtId="0" fontId="4" fillId="9" borderId="7" xfId="0" applyFont="1" applyFill="1" applyBorder="1"/>
    <xf numFmtId="0" fontId="4" fillId="9" borderId="8" xfId="0" applyFont="1" applyFill="1" applyBorder="1"/>
    <xf numFmtId="0" fontId="4" fillId="9" borderId="9" xfId="0" applyFont="1" applyFill="1" applyBorder="1"/>
    <xf numFmtId="0" fontId="5" fillId="3" borderId="31" xfId="0" applyFont="1" applyFill="1" applyBorder="1" applyAlignment="1">
      <alignment horizontal="left"/>
    </xf>
    <xf numFmtId="0" fontId="5" fillId="3" borderId="25" xfId="0" applyFont="1" applyFill="1" applyBorder="1" applyAlignment="1">
      <alignment horizontal="left"/>
    </xf>
    <xf numFmtId="0" fontId="5" fillId="3" borderId="32" xfId="0" applyFont="1" applyFill="1" applyBorder="1" applyAlignment="1">
      <alignment horizontal="left"/>
    </xf>
    <xf numFmtId="165" fontId="5" fillId="9" borderId="34" xfId="0" applyNumberFormat="1" applyFont="1" applyFill="1" applyBorder="1" applyAlignment="1">
      <alignment horizontal="center"/>
    </xf>
    <xf numFmtId="165" fontId="5" fillId="9" borderId="56" xfId="0" applyNumberFormat="1" applyFont="1" applyFill="1" applyBorder="1" applyAlignment="1">
      <alignment horizontal="center"/>
    </xf>
    <xf numFmtId="165" fontId="5" fillId="9" borderId="69" xfId="0" applyNumberFormat="1" applyFont="1" applyFill="1" applyBorder="1" applyAlignment="1">
      <alignment horizontal="center"/>
    </xf>
    <xf numFmtId="0" fontId="9" fillId="2" borderId="0" xfId="0" applyFont="1" applyFill="1"/>
    <xf numFmtId="0" fontId="27" fillId="9" borderId="24" xfId="0" applyFont="1" applyFill="1" applyBorder="1" applyAlignment="1">
      <alignment horizontal="center"/>
    </xf>
    <xf numFmtId="0" fontId="28" fillId="9" borderId="14" xfId="0" applyFont="1" applyFill="1" applyBorder="1" applyAlignment="1">
      <alignment horizontal="center"/>
    </xf>
    <xf numFmtId="0" fontId="21" fillId="2" borderId="28" xfId="0" applyFont="1" applyFill="1" applyBorder="1" applyAlignment="1">
      <alignment horizontal="center"/>
    </xf>
    <xf numFmtId="0" fontId="21" fillId="2" borderId="22" xfId="0" applyFont="1" applyFill="1" applyBorder="1" applyAlignment="1">
      <alignment horizontal="center"/>
    </xf>
    <xf numFmtId="0" fontId="21" fillId="2" borderId="23" xfId="0" applyFont="1" applyFill="1" applyBorder="1" applyAlignment="1">
      <alignment horizontal="center"/>
    </xf>
    <xf numFmtId="0" fontId="27" fillId="9" borderId="19" xfId="0" applyFont="1" applyFill="1" applyBorder="1" applyAlignment="1">
      <alignment horizontal="center"/>
    </xf>
    <xf numFmtId="0" fontId="31" fillId="9" borderId="14" xfId="0" applyFont="1" applyFill="1" applyBorder="1" applyAlignment="1">
      <alignment horizontal="center"/>
    </xf>
    <xf numFmtId="0" fontId="31" fillId="9" borderId="48" xfId="0" applyFont="1" applyFill="1" applyBorder="1" applyAlignment="1">
      <alignment horizontal="center"/>
    </xf>
    <xf numFmtId="0" fontId="37" fillId="9" borderId="34" xfId="0" applyFont="1" applyFill="1" applyBorder="1" applyAlignment="1">
      <alignment horizontal="center" vertical="center"/>
    </xf>
    <xf numFmtId="0" fontId="27" fillId="9" borderId="34" xfId="0" applyFont="1" applyFill="1" applyBorder="1" applyAlignment="1">
      <alignment horizontal="center" vertical="center"/>
    </xf>
    <xf numFmtId="0" fontId="31" fillId="9" borderId="20" xfId="0" applyFont="1" applyFill="1" applyBorder="1" applyAlignment="1">
      <alignment horizontal="center"/>
    </xf>
    <xf numFmtId="0" fontId="6" fillId="2" borderId="0" xfId="0" applyFont="1" applyFill="1" applyAlignment="1">
      <alignment horizontal="left"/>
    </xf>
    <xf numFmtId="0" fontId="14" fillId="0" borderId="53" xfId="0" applyFont="1" applyBorder="1" applyAlignment="1" applyProtection="1">
      <alignment horizontal="center" vertical="center"/>
      <protection locked="0"/>
    </xf>
    <xf numFmtId="0" fontId="38" fillId="8" borderId="60" xfId="0" applyFont="1" applyFill="1" applyBorder="1" applyAlignment="1">
      <alignment horizontal="center" vertical="center"/>
    </xf>
    <xf numFmtId="0" fontId="38" fillId="8" borderId="4" xfId="0" applyFont="1" applyFill="1" applyBorder="1" applyAlignment="1">
      <alignment horizontal="center" vertical="center"/>
    </xf>
    <xf numFmtId="0" fontId="38" fillId="8" borderId="5" xfId="0" applyFont="1" applyFill="1" applyBorder="1" applyAlignment="1">
      <alignment horizontal="center" vertical="center"/>
    </xf>
    <xf numFmtId="0" fontId="38" fillId="8" borderId="40" xfId="0" applyFont="1" applyFill="1" applyBorder="1" applyAlignment="1">
      <alignment horizontal="center" vertical="center"/>
    </xf>
    <xf numFmtId="0" fontId="38" fillId="8" borderId="0" xfId="0" applyFont="1" applyFill="1" applyAlignment="1">
      <alignment horizontal="center" vertical="center"/>
    </xf>
    <xf numFmtId="0" fontId="38" fillId="8" borderId="6" xfId="0" applyFont="1" applyFill="1" applyBorder="1" applyAlignment="1">
      <alignment horizontal="center" vertical="center"/>
    </xf>
    <xf numFmtId="0" fontId="38" fillId="8" borderId="51" xfId="0" applyFont="1" applyFill="1" applyBorder="1" applyAlignment="1">
      <alignment horizontal="center" vertical="center"/>
    </xf>
    <xf numFmtId="0" fontId="38" fillId="8" borderId="11" xfId="0" applyFont="1" applyFill="1" applyBorder="1" applyAlignment="1">
      <alignment horizontal="center" vertical="center"/>
    </xf>
    <xf numFmtId="0" fontId="38" fillId="8" borderId="12" xfId="0" applyFont="1" applyFill="1" applyBorder="1" applyAlignment="1">
      <alignment horizontal="center" vertical="center"/>
    </xf>
    <xf numFmtId="0" fontId="6" fillId="2" borderId="0" xfId="0" applyFont="1" applyFill="1" applyAlignment="1">
      <alignment horizontal="left"/>
    </xf>
    <xf numFmtId="0" fontId="15" fillId="2" borderId="0" xfId="0" applyFont="1" applyFill="1" applyAlignment="1">
      <alignment horizontal="left"/>
    </xf>
    <xf numFmtId="0" fontId="9" fillId="3" borderId="19" xfId="0" applyFont="1" applyFill="1" applyBorder="1" applyAlignment="1">
      <alignment horizontal="center"/>
    </xf>
    <xf numFmtId="0" fontId="9" fillId="3" borderId="20" xfId="0" applyFont="1" applyFill="1" applyBorder="1" applyAlignment="1">
      <alignment horizontal="center"/>
    </xf>
    <xf numFmtId="164" fontId="9" fillId="3" borderId="19" xfId="0" applyNumberFormat="1" applyFont="1" applyFill="1" applyBorder="1" applyAlignment="1">
      <alignment horizontal="right"/>
    </xf>
    <xf numFmtId="0" fontId="9" fillId="3" borderId="20" xfId="0" applyFont="1" applyFill="1" applyBorder="1" applyAlignment="1">
      <alignment horizontal="right"/>
    </xf>
    <xf numFmtId="0" fontId="9" fillId="3" borderId="21" xfId="0" applyFont="1" applyFill="1" applyBorder="1" applyAlignment="1">
      <alignment horizontal="right"/>
    </xf>
    <xf numFmtId="4" fontId="9" fillId="3" borderId="10" xfId="0" applyNumberFormat="1" applyFont="1" applyFill="1" applyBorder="1" applyAlignment="1">
      <alignment horizontal="right"/>
    </xf>
    <xf numFmtId="4" fontId="9" fillId="3" borderId="11" xfId="0" applyNumberFormat="1" applyFont="1" applyFill="1" applyBorder="1" applyAlignment="1">
      <alignment horizontal="right"/>
    </xf>
    <xf numFmtId="4" fontId="9" fillId="3" borderId="12" xfId="0" applyNumberFormat="1" applyFont="1" applyFill="1" applyBorder="1" applyAlignment="1">
      <alignment horizontal="right"/>
    </xf>
    <xf numFmtId="0" fontId="6" fillId="3" borderId="43" xfId="0" applyFont="1" applyFill="1" applyBorder="1" applyAlignment="1">
      <alignment horizontal="center"/>
    </xf>
    <xf numFmtId="0" fontId="6" fillId="3" borderId="44" xfId="0" applyFont="1" applyFill="1" applyBorder="1" applyAlignment="1">
      <alignment horizontal="center"/>
    </xf>
    <xf numFmtId="0" fontId="6" fillId="3" borderId="47" xfId="0" applyFont="1" applyFill="1" applyBorder="1" applyAlignment="1">
      <alignment horizontal="center"/>
    </xf>
    <xf numFmtId="164" fontId="4" fillId="0" borderId="29" xfId="0" applyNumberFormat="1" applyFont="1" applyBorder="1" applyAlignment="1" applyProtection="1">
      <alignment horizontal="right" vertical="center"/>
      <protection locked="0"/>
    </xf>
    <xf numFmtId="164" fontId="4" fillId="0" borderId="24" xfId="0" applyNumberFormat="1" applyFont="1" applyBorder="1" applyAlignment="1" applyProtection="1">
      <alignment horizontal="right" vertical="center"/>
      <protection locked="0"/>
    </xf>
    <xf numFmtId="164" fontId="4" fillId="0" borderId="26" xfId="0" applyNumberFormat="1" applyFont="1" applyBorder="1" applyAlignment="1" applyProtection="1">
      <alignment horizontal="right" vertical="center"/>
      <protection locked="0"/>
    </xf>
    <xf numFmtId="164" fontId="4" fillId="0" borderId="31" xfId="0" applyNumberFormat="1" applyFont="1" applyBorder="1" applyAlignment="1" applyProtection="1">
      <alignment horizontal="right" vertical="center"/>
      <protection locked="0"/>
    </xf>
    <xf numFmtId="164" fontId="4" fillId="0" borderId="25" xfId="0" applyNumberFormat="1" applyFont="1" applyBorder="1" applyAlignment="1" applyProtection="1">
      <alignment horizontal="right" vertical="center"/>
      <protection locked="0"/>
    </xf>
    <xf numFmtId="164" fontId="4" fillId="0" borderId="27" xfId="0" applyNumberFormat="1" applyFont="1" applyBorder="1" applyAlignment="1" applyProtection="1">
      <alignment horizontal="right" vertical="center"/>
      <protection locked="0"/>
    </xf>
    <xf numFmtId="0" fontId="6" fillId="3" borderId="29" xfId="0" applyFont="1" applyFill="1" applyBorder="1" applyAlignment="1">
      <alignment horizontal="center" vertical="center"/>
    </xf>
    <xf numFmtId="0" fontId="6" fillId="3" borderId="24" xfId="0" applyFont="1" applyFill="1" applyBorder="1" applyAlignment="1">
      <alignment horizontal="center" vertical="center"/>
    </xf>
    <xf numFmtId="0" fontId="39" fillId="6" borderId="3" xfId="0" applyFont="1" applyFill="1" applyBorder="1" applyAlignment="1" applyProtection="1">
      <alignment horizontal="center" vertical="center"/>
      <protection locked="0"/>
    </xf>
    <xf numFmtId="0" fontId="39" fillId="6" borderId="4" xfId="0" applyFont="1" applyFill="1" applyBorder="1" applyAlignment="1" applyProtection="1">
      <alignment horizontal="center" vertical="center"/>
      <protection locked="0"/>
    </xf>
    <xf numFmtId="0" fontId="39" fillId="6" borderId="61" xfId="0" applyFont="1" applyFill="1" applyBorder="1" applyAlignment="1" applyProtection="1">
      <alignment horizontal="center" vertical="center"/>
      <protection locked="0"/>
    </xf>
    <xf numFmtId="0" fontId="39" fillId="6" borderId="1" xfId="0" applyFont="1" applyFill="1" applyBorder="1" applyAlignment="1" applyProtection="1">
      <alignment horizontal="center" vertical="center"/>
      <protection locked="0"/>
    </xf>
    <xf numFmtId="0" fontId="39" fillId="6" borderId="0" xfId="0" applyFont="1" applyFill="1" applyAlignment="1" applyProtection="1">
      <alignment horizontal="center" vertical="center"/>
      <protection locked="0"/>
    </xf>
    <xf numFmtId="0" fontId="39" fillId="6" borderId="2" xfId="0" applyFont="1" applyFill="1" applyBorder="1" applyAlignment="1" applyProtection="1">
      <alignment horizontal="center" vertical="center"/>
      <protection locked="0"/>
    </xf>
    <xf numFmtId="0" fontId="39" fillId="6" borderId="10" xfId="0" applyFont="1" applyFill="1" applyBorder="1" applyAlignment="1" applyProtection="1">
      <alignment horizontal="center" vertical="center"/>
      <protection locked="0"/>
    </xf>
    <xf numFmtId="0" fontId="39" fillId="6" borderId="11" xfId="0" applyFont="1" applyFill="1" applyBorder="1" applyAlignment="1" applyProtection="1">
      <alignment horizontal="center" vertical="center"/>
      <protection locked="0"/>
    </xf>
    <xf numFmtId="0" fontId="39" fillId="6" borderId="66" xfId="0" applyFont="1" applyFill="1" applyBorder="1" applyAlignment="1" applyProtection="1">
      <alignment horizontal="center" vertical="center"/>
      <protection locked="0"/>
    </xf>
    <xf numFmtId="164" fontId="4" fillId="0" borderId="33" xfId="0" applyNumberFormat="1" applyFont="1" applyBorder="1" applyAlignment="1" applyProtection="1">
      <alignment horizontal="right" vertical="center"/>
      <protection locked="0"/>
    </xf>
    <xf numFmtId="164" fontId="4" fillId="0" borderId="34" xfId="0" applyNumberFormat="1" applyFont="1" applyBorder="1" applyAlignment="1" applyProtection="1">
      <alignment horizontal="right" vertical="center"/>
      <protection locked="0"/>
    </xf>
    <xf numFmtId="164" fontId="4" fillId="0" borderId="53" xfId="0" applyNumberFormat="1" applyFont="1" applyBorder="1" applyAlignment="1" applyProtection="1">
      <alignment horizontal="right" vertical="center"/>
      <protection locked="0"/>
    </xf>
    <xf numFmtId="0" fontId="6" fillId="3" borderId="31" xfId="0" applyFont="1" applyFill="1" applyBorder="1" applyAlignment="1">
      <alignment horizontal="center" vertical="center"/>
    </xf>
    <xf numFmtId="0" fontId="6" fillId="3" borderId="25" xfId="0" applyFont="1" applyFill="1" applyBorder="1" applyAlignment="1">
      <alignment horizontal="center" vertical="center"/>
    </xf>
    <xf numFmtId="0" fontId="5" fillId="3" borderId="29" xfId="0" applyFont="1" applyFill="1" applyBorder="1" applyAlignment="1">
      <alignment horizontal="left"/>
    </xf>
    <xf numFmtId="0" fontId="5" fillId="3" borderId="24" xfId="0" applyFont="1" applyFill="1" applyBorder="1" applyAlignment="1">
      <alignment horizontal="left"/>
    </xf>
    <xf numFmtId="0" fontId="5" fillId="3" borderId="30" xfId="0" applyFont="1" applyFill="1" applyBorder="1" applyAlignment="1">
      <alignment horizontal="left"/>
    </xf>
    <xf numFmtId="0" fontId="16" fillId="3" borderId="19" xfId="0" applyFont="1" applyFill="1" applyBorder="1" applyAlignment="1">
      <alignment horizontal="center"/>
    </xf>
    <xf numFmtId="0" fontId="16" fillId="3" borderId="20" xfId="0" applyFont="1" applyFill="1" applyBorder="1" applyAlignment="1">
      <alignment horizontal="center"/>
    </xf>
    <xf numFmtId="0" fontId="16" fillId="3" borderId="21" xfId="0" applyFont="1" applyFill="1" applyBorder="1" applyAlignment="1">
      <alignment horizont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12" xfId="0" applyFont="1" applyFill="1" applyBorder="1" applyAlignment="1">
      <alignment horizontal="center" vertical="center"/>
    </xf>
    <xf numFmtId="0" fontId="9" fillId="3" borderId="19" xfId="0" applyFont="1" applyFill="1" applyBorder="1" applyAlignment="1">
      <alignment horizontal="left"/>
    </xf>
    <xf numFmtId="0" fontId="9" fillId="3" borderId="20" xfId="0" applyFont="1" applyFill="1" applyBorder="1" applyAlignment="1">
      <alignment horizontal="left"/>
    </xf>
    <xf numFmtId="0" fontId="9" fillId="3" borderId="21" xfId="0" applyFont="1" applyFill="1" applyBorder="1" applyAlignment="1">
      <alignment horizontal="left"/>
    </xf>
    <xf numFmtId="0" fontId="9" fillId="0" borderId="7"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6" fillId="3" borderId="13" xfId="0" applyFont="1" applyFill="1" applyBorder="1" applyAlignment="1">
      <alignment horizontal="center"/>
    </xf>
    <xf numFmtId="0" fontId="6" fillId="3" borderId="14" xfId="0" applyFont="1" applyFill="1" applyBorder="1" applyAlignment="1">
      <alignment horizontal="center"/>
    </xf>
    <xf numFmtId="9" fontId="10" fillId="6" borderId="43" xfId="1" applyFont="1" applyFill="1" applyBorder="1" applyAlignment="1" applyProtection="1">
      <alignment horizontal="center"/>
      <protection locked="0"/>
    </xf>
    <xf numFmtId="9" fontId="10" fillId="6" borderId="44" xfId="1" applyFont="1" applyFill="1" applyBorder="1" applyAlignment="1" applyProtection="1">
      <alignment horizontal="center"/>
      <protection locked="0"/>
    </xf>
    <xf numFmtId="9" fontId="10" fillId="6" borderId="47" xfId="1" applyFont="1" applyFill="1" applyBorder="1" applyAlignment="1" applyProtection="1">
      <alignment horizontal="center"/>
      <protection locked="0"/>
    </xf>
    <xf numFmtId="9" fontId="10" fillId="6" borderId="29" xfId="1" applyFont="1" applyFill="1" applyBorder="1" applyAlignment="1" applyProtection="1">
      <alignment horizontal="center"/>
      <protection locked="0"/>
    </xf>
    <xf numFmtId="9" fontId="10" fillId="6" borderId="24" xfId="1" applyFont="1" applyFill="1" applyBorder="1" applyAlignment="1" applyProtection="1">
      <alignment horizontal="center"/>
      <protection locked="0"/>
    </xf>
    <xf numFmtId="9" fontId="10" fillId="6" borderId="26" xfId="1" applyFont="1" applyFill="1" applyBorder="1" applyAlignment="1" applyProtection="1">
      <alignment horizontal="center"/>
      <protection locked="0"/>
    </xf>
    <xf numFmtId="9" fontId="10" fillId="6" borderId="31" xfId="1" applyFont="1" applyFill="1" applyBorder="1" applyAlignment="1" applyProtection="1">
      <alignment horizontal="center"/>
      <protection locked="0"/>
    </xf>
    <xf numFmtId="9" fontId="10" fillId="6" borderId="25" xfId="1" applyFont="1" applyFill="1" applyBorder="1" applyAlignment="1" applyProtection="1">
      <alignment horizontal="center"/>
      <protection locked="0"/>
    </xf>
    <xf numFmtId="9" fontId="10" fillId="6" borderId="27" xfId="1" applyFont="1" applyFill="1" applyBorder="1" applyAlignment="1" applyProtection="1">
      <alignment horizontal="center"/>
      <protection locked="0"/>
    </xf>
    <xf numFmtId="164" fontId="9" fillId="0" borderId="35" xfId="0" applyNumberFormat="1" applyFont="1" applyBorder="1" applyAlignment="1" applyProtection="1">
      <alignment horizontal="right"/>
      <protection locked="0"/>
    </xf>
    <xf numFmtId="164" fontId="9" fillId="0" borderId="24" xfId="0" applyNumberFormat="1" applyFont="1" applyBorder="1" applyAlignment="1" applyProtection="1">
      <alignment horizontal="right"/>
      <protection locked="0"/>
    </xf>
    <xf numFmtId="164" fontId="9" fillId="0" borderId="26" xfId="0" applyNumberFormat="1" applyFont="1" applyBorder="1" applyAlignment="1" applyProtection="1">
      <alignment horizontal="right"/>
      <protection locked="0"/>
    </xf>
    <xf numFmtId="164" fontId="4" fillId="0" borderId="59" xfId="0" applyNumberFormat="1" applyFont="1" applyBorder="1" applyAlignment="1" applyProtection="1">
      <alignment horizontal="right" vertical="center"/>
      <protection locked="0"/>
    </xf>
    <xf numFmtId="164" fontId="4" fillId="0" borderId="49" xfId="0" applyNumberFormat="1" applyFont="1" applyBorder="1" applyAlignment="1" applyProtection="1">
      <alignment horizontal="right" vertical="center"/>
      <protection locked="0"/>
    </xf>
    <xf numFmtId="164" fontId="4" fillId="0" borderId="58" xfId="0" applyNumberFormat="1" applyFont="1" applyBorder="1" applyAlignment="1" applyProtection="1">
      <alignment horizontal="right" vertical="center"/>
      <protection locked="0"/>
    </xf>
    <xf numFmtId="0" fontId="5" fillId="3" borderId="33" xfId="0" applyFont="1" applyFill="1" applyBorder="1" applyAlignment="1">
      <alignment horizontal="left"/>
    </xf>
    <xf numFmtId="0" fontId="5" fillId="3" borderId="34" xfId="0" applyFont="1" applyFill="1" applyBorder="1" applyAlignment="1">
      <alignment horizontal="left"/>
    </xf>
    <xf numFmtId="0" fontId="1" fillId="2" borderId="0" xfId="0" applyFont="1" applyFill="1" applyAlignment="1">
      <alignment horizontal="left" vertical="distributed"/>
    </xf>
    <xf numFmtId="0" fontId="9" fillId="2" borderId="0" xfId="0" applyFont="1" applyFill="1" applyAlignment="1">
      <alignment horizontal="left" vertical="distributed"/>
    </xf>
    <xf numFmtId="4" fontId="15" fillId="3" borderId="20" xfId="0" applyNumberFormat="1" applyFont="1" applyFill="1" applyBorder="1" applyAlignment="1">
      <alignment horizontal="right"/>
    </xf>
    <xf numFmtId="4" fontId="15" fillId="3" borderId="21" xfId="0" applyNumberFormat="1" applyFont="1" applyFill="1" applyBorder="1" applyAlignment="1">
      <alignment horizontal="right"/>
    </xf>
    <xf numFmtId="164" fontId="9" fillId="0" borderId="46" xfId="0" applyNumberFormat="1" applyFont="1" applyBorder="1" applyAlignment="1" applyProtection="1">
      <alignment horizontal="right"/>
      <protection locked="0"/>
    </xf>
    <xf numFmtId="164" fontId="9" fillId="0" borderId="44" xfId="0" applyNumberFormat="1" applyFont="1" applyBorder="1" applyAlignment="1" applyProtection="1">
      <alignment horizontal="right"/>
      <protection locked="0"/>
    </xf>
    <xf numFmtId="164" fontId="9" fillId="0" borderId="47" xfId="0" applyNumberFormat="1" applyFont="1" applyBorder="1" applyAlignment="1" applyProtection="1">
      <alignment horizontal="right"/>
      <protection locked="0"/>
    </xf>
    <xf numFmtId="0" fontId="6" fillId="3" borderId="19" xfId="0" applyFont="1" applyFill="1" applyBorder="1" applyAlignment="1">
      <alignment horizontal="center"/>
    </xf>
    <xf numFmtId="0" fontId="8" fillId="3" borderId="28" xfId="0" applyFont="1" applyFill="1" applyBorder="1" applyAlignment="1">
      <alignment horizontal="center"/>
    </xf>
    <xf numFmtId="0" fontId="8" fillId="3" borderId="16" xfId="0" applyFont="1" applyFill="1" applyBorder="1" applyAlignment="1">
      <alignment horizontal="center"/>
    </xf>
    <xf numFmtId="0" fontId="8" fillId="3" borderId="29" xfId="0" applyFont="1" applyFill="1" applyBorder="1" applyAlignment="1">
      <alignment horizontal="center"/>
    </xf>
    <xf numFmtId="0" fontId="8" fillId="3" borderId="30" xfId="0" applyFont="1" applyFill="1" applyBorder="1" applyAlignment="1">
      <alignment horizontal="center"/>
    </xf>
    <xf numFmtId="0" fontId="1" fillId="2" borderId="0" xfId="0" applyFont="1" applyFill="1" applyAlignment="1">
      <alignment horizontal="left" vertical="justify" wrapText="1"/>
    </xf>
    <xf numFmtId="0" fontId="6" fillId="3" borderId="63" xfId="0" applyFont="1" applyFill="1" applyBorder="1" applyAlignment="1">
      <alignment horizontal="center"/>
    </xf>
    <xf numFmtId="0" fontId="6" fillId="3" borderId="64" xfId="0" applyFont="1" applyFill="1" applyBorder="1" applyAlignment="1">
      <alignment horizontal="center"/>
    </xf>
    <xf numFmtId="0" fontId="6" fillId="3" borderId="65" xfId="0" applyFont="1" applyFill="1" applyBorder="1" applyAlignment="1">
      <alignment horizontal="center"/>
    </xf>
    <xf numFmtId="0" fontId="6" fillId="3" borderId="3"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43" xfId="0" applyFont="1" applyFill="1" applyBorder="1" applyAlignment="1">
      <alignment horizontal="center" vertical="center"/>
    </xf>
    <xf numFmtId="0" fontId="6" fillId="3" borderId="44" xfId="0" applyFont="1" applyFill="1" applyBorder="1" applyAlignment="1">
      <alignment horizontal="center" vertical="center"/>
    </xf>
    <xf numFmtId="164" fontId="4" fillId="0" borderId="28" xfId="0" applyNumberFormat="1" applyFont="1" applyBorder="1" applyAlignment="1" applyProtection="1">
      <alignment horizontal="right" vertical="center"/>
      <protection locked="0"/>
    </xf>
    <xf numFmtId="164" fontId="4" fillId="0" borderId="22" xfId="0" applyNumberFormat="1" applyFont="1" applyBorder="1" applyAlignment="1" applyProtection="1">
      <alignment horizontal="right" vertical="center"/>
      <protection locked="0"/>
    </xf>
    <xf numFmtId="164" fontId="4" fillId="0" borderId="23" xfId="0" applyNumberFormat="1" applyFont="1" applyBorder="1" applyAlignment="1" applyProtection="1">
      <alignment horizontal="right" vertical="center"/>
      <protection locked="0"/>
    </xf>
    <xf numFmtId="164" fontId="4" fillId="0" borderId="67" xfId="0" applyNumberFormat="1" applyFont="1" applyBorder="1" applyAlignment="1" applyProtection="1">
      <alignment horizontal="right" vertical="center"/>
      <protection locked="0"/>
    </xf>
    <xf numFmtId="164" fontId="4" fillId="0" borderId="17" xfId="0" applyNumberFormat="1" applyFont="1" applyBorder="1" applyAlignment="1" applyProtection="1">
      <alignment horizontal="right" vertical="center"/>
      <protection locked="0"/>
    </xf>
    <xf numFmtId="164" fontId="4" fillId="0" borderId="68" xfId="0" applyNumberFormat="1" applyFont="1" applyBorder="1" applyAlignment="1" applyProtection="1">
      <alignment horizontal="right" vertical="center"/>
      <protection locked="0"/>
    </xf>
    <xf numFmtId="4" fontId="5" fillId="0" borderId="22" xfId="0" applyNumberFormat="1" applyFont="1" applyBorder="1" applyAlignment="1" applyProtection="1">
      <alignment horizontal="right" vertical="center"/>
      <protection locked="0"/>
    </xf>
    <xf numFmtId="4" fontId="5" fillId="0" borderId="23" xfId="0" applyNumberFormat="1" applyFont="1" applyBorder="1" applyAlignment="1" applyProtection="1">
      <alignment horizontal="right" vertical="center"/>
      <protection locked="0"/>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6" fillId="3" borderId="15" xfId="0" applyFont="1" applyFill="1" applyBorder="1" applyAlignment="1">
      <alignment horizontal="center"/>
    </xf>
    <xf numFmtId="4" fontId="15" fillId="3" borderId="16" xfId="0" applyNumberFormat="1" applyFont="1" applyFill="1" applyBorder="1" applyAlignment="1">
      <alignment horizontal="right"/>
    </xf>
    <xf numFmtId="4" fontId="15" fillId="3" borderId="17" xfId="0" applyNumberFormat="1" applyFont="1" applyFill="1" applyBorder="1" applyAlignment="1">
      <alignment horizontal="right"/>
    </xf>
    <xf numFmtId="4" fontId="15" fillId="3" borderId="18" xfId="0" applyNumberFormat="1" applyFont="1" applyFill="1" applyBorder="1" applyAlignment="1">
      <alignment horizontal="right"/>
    </xf>
    <xf numFmtId="0" fontId="6" fillId="3" borderId="20" xfId="0" applyFont="1" applyFill="1" applyBorder="1" applyAlignment="1">
      <alignment horizontal="center"/>
    </xf>
    <xf numFmtId="0" fontId="6" fillId="3" borderId="21" xfId="0" applyFont="1" applyFill="1" applyBorder="1" applyAlignment="1">
      <alignment horizontal="center"/>
    </xf>
    <xf numFmtId="4" fontId="15" fillId="3" borderId="22" xfId="0" applyNumberFormat="1" applyFont="1" applyFill="1" applyBorder="1" applyAlignment="1">
      <alignment horizontal="right"/>
    </xf>
    <xf numFmtId="4" fontId="15" fillId="3" borderId="23" xfId="0" applyNumberFormat="1" applyFont="1" applyFill="1" applyBorder="1" applyAlignment="1">
      <alignment horizontal="right"/>
    </xf>
    <xf numFmtId="4" fontId="15" fillId="3" borderId="24" xfId="0" applyNumberFormat="1" applyFont="1" applyFill="1" applyBorder="1" applyAlignment="1">
      <alignment horizontal="right"/>
    </xf>
    <xf numFmtId="4" fontId="15" fillId="3" borderId="25" xfId="0" applyNumberFormat="1" applyFont="1" applyFill="1" applyBorder="1" applyAlignment="1">
      <alignment horizontal="right"/>
    </xf>
    <xf numFmtId="4" fontId="15" fillId="3" borderId="26" xfId="0" applyNumberFormat="1" applyFont="1" applyFill="1" applyBorder="1" applyAlignment="1">
      <alignment horizontal="right"/>
    </xf>
    <xf numFmtId="4" fontId="15" fillId="3" borderId="27" xfId="0" applyNumberFormat="1" applyFont="1" applyFill="1" applyBorder="1" applyAlignment="1">
      <alignment horizontal="right"/>
    </xf>
    <xf numFmtId="0" fontId="5" fillId="3" borderId="41" xfId="0" applyFont="1" applyFill="1" applyBorder="1" applyAlignment="1">
      <alignment horizontal="left"/>
    </xf>
    <xf numFmtId="0" fontId="5" fillId="3" borderId="42" xfId="0" applyFont="1" applyFill="1" applyBorder="1" applyAlignment="1">
      <alignment horizontal="left"/>
    </xf>
    <xf numFmtId="0" fontId="5" fillId="3" borderId="43" xfId="0" applyFont="1" applyFill="1" applyBorder="1" applyAlignment="1">
      <alignment horizontal="left"/>
    </xf>
    <xf numFmtId="0" fontId="5" fillId="3" borderId="44" xfId="0" applyFont="1" applyFill="1" applyBorder="1" applyAlignment="1">
      <alignment horizontal="left"/>
    </xf>
    <xf numFmtId="0" fontId="5" fillId="3" borderId="45" xfId="0" applyFont="1" applyFill="1" applyBorder="1" applyAlignment="1">
      <alignment horizontal="left"/>
    </xf>
    <xf numFmtId="9" fontId="10" fillId="6" borderId="19" xfId="1" applyFont="1" applyFill="1" applyBorder="1" applyAlignment="1" applyProtection="1">
      <alignment horizontal="center"/>
      <protection locked="0"/>
    </xf>
    <xf numFmtId="9" fontId="10" fillId="6" borderId="20" xfId="1" applyFont="1" applyFill="1" applyBorder="1" applyAlignment="1" applyProtection="1">
      <alignment horizontal="center"/>
      <protection locked="0"/>
    </xf>
    <xf numFmtId="9" fontId="10" fillId="6" borderId="21" xfId="1" applyFont="1" applyFill="1" applyBorder="1" applyAlignment="1" applyProtection="1">
      <alignment horizontal="center"/>
      <protection locked="0"/>
    </xf>
    <xf numFmtId="0" fontId="0" fillId="3" borderId="35" xfId="0" applyFill="1" applyBorder="1" applyAlignment="1">
      <alignment horizontal="left"/>
    </xf>
    <xf numFmtId="0" fontId="0" fillId="3" borderId="24" xfId="0" applyFill="1" applyBorder="1" applyAlignment="1">
      <alignment horizontal="left"/>
    </xf>
    <xf numFmtId="0" fontId="8" fillId="3" borderId="31" xfId="0" applyFont="1" applyFill="1" applyBorder="1" applyAlignment="1">
      <alignment horizontal="center"/>
    </xf>
    <xf numFmtId="0" fontId="8" fillId="3" borderId="32" xfId="0" applyFont="1" applyFill="1" applyBorder="1" applyAlignment="1">
      <alignment horizontal="center"/>
    </xf>
    <xf numFmtId="0" fontId="0" fillId="3" borderId="26" xfId="0" applyFill="1" applyBorder="1" applyAlignment="1">
      <alignment horizontal="left"/>
    </xf>
    <xf numFmtId="0" fontId="9" fillId="2" borderId="0" xfId="0" applyFont="1" applyFill="1"/>
    <xf numFmtId="0" fontId="0" fillId="3" borderId="36" xfId="0" applyFill="1" applyBorder="1" applyAlignment="1">
      <alignment horizontal="left"/>
    </xf>
    <xf numFmtId="0" fontId="0" fillId="3" borderId="25" xfId="0" applyFill="1" applyBorder="1" applyAlignment="1">
      <alignment horizontal="left"/>
    </xf>
    <xf numFmtId="0" fontId="19" fillId="3" borderId="31" xfId="0" applyFont="1" applyFill="1" applyBorder="1" applyAlignment="1">
      <alignment horizontal="center"/>
    </xf>
    <xf numFmtId="0" fontId="19" fillId="3" borderId="25" xfId="0" applyFont="1" applyFill="1" applyBorder="1" applyAlignment="1">
      <alignment horizontal="center"/>
    </xf>
    <xf numFmtId="0" fontId="19" fillId="3" borderId="27" xfId="0" applyFont="1" applyFill="1" applyBorder="1" applyAlignment="1">
      <alignment horizontal="center"/>
    </xf>
    <xf numFmtId="4" fontId="5" fillId="0" borderId="11" xfId="0" applyNumberFormat="1" applyFont="1" applyBorder="1" applyAlignment="1" applyProtection="1">
      <alignment horizontal="right" vertical="center"/>
      <protection locked="0"/>
    </xf>
    <xf numFmtId="4" fontId="5" fillId="0" borderId="12" xfId="0" applyNumberFormat="1" applyFont="1" applyBorder="1" applyAlignment="1" applyProtection="1">
      <alignment horizontal="right" vertical="center"/>
      <protection locked="0"/>
    </xf>
    <xf numFmtId="0" fontId="18" fillId="3" borderId="3" xfId="0" applyFont="1" applyFill="1" applyBorder="1" applyAlignment="1">
      <alignment horizontal="center" vertical="center"/>
    </xf>
    <xf numFmtId="0" fontId="18" fillId="3" borderId="4" xfId="0" applyFont="1" applyFill="1" applyBorder="1" applyAlignment="1">
      <alignment horizontal="center" vertical="center"/>
    </xf>
    <xf numFmtId="0" fontId="18" fillId="3" borderId="5" xfId="0" applyFont="1" applyFill="1" applyBorder="1" applyAlignment="1">
      <alignment horizontal="center" vertical="center"/>
    </xf>
    <xf numFmtId="0" fontId="18" fillId="3" borderId="10" xfId="0" applyFont="1" applyFill="1" applyBorder="1" applyAlignment="1">
      <alignment horizontal="center" vertical="center"/>
    </xf>
    <xf numFmtId="0" fontId="18" fillId="3" borderId="11" xfId="0" applyFont="1" applyFill="1" applyBorder="1" applyAlignment="1">
      <alignment horizontal="center" vertical="center"/>
    </xf>
    <xf numFmtId="0" fontId="18" fillId="3" borderId="12" xfId="0" applyFont="1" applyFill="1" applyBorder="1" applyAlignment="1">
      <alignment horizontal="center" vertical="center"/>
    </xf>
    <xf numFmtId="0" fontId="56" fillId="3" borderId="3" xfId="0" applyFont="1" applyFill="1" applyBorder="1" applyAlignment="1">
      <alignment horizontal="center" vertical="center" wrapText="1"/>
    </xf>
    <xf numFmtId="0" fontId="56" fillId="3" borderId="4" xfId="0" applyFont="1" applyFill="1" applyBorder="1" applyAlignment="1">
      <alignment horizontal="center" vertical="center" wrapText="1"/>
    </xf>
    <xf numFmtId="0" fontId="56" fillId="3" borderId="5" xfId="0" applyFont="1" applyFill="1" applyBorder="1" applyAlignment="1">
      <alignment horizontal="center" vertical="center" wrapText="1"/>
    </xf>
    <xf numFmtId="0" fontId="56" fillId="3" borderId="1" xfId="0" applyFont="1" applyFill="1" applyBorder="1" applyAlignment="1">
      <alignment horizontal="center" vertical="center" wrapText="1"/>
    </xf>
    <xf numFmtId="0" fontId="56" fillId="3" borderId="0" xfId="0" applyFont="1" applyFill="1" applyAlignment="1">
      <alignment horizontal="center" vertical="center" wrapText="1"/>
    </xf>
    <xf numFmtId="0" fontId="56" fillId="3" borderId="6" xfId="0" applyFont="1" applyFill="1" applyBorder="1" applyAlignment="1">
      <alignment horizontal="center" vertical="center" wrapText="1"/>
    </xf>
    <xf numFmtId="0" fontId="56" fillId="3" borderId="28" xfId="0" applyFont="1" applyFill="1" applyBorder="1" applyAlignment="1">
      <alignment horizontal="center" vertical="center" wrapText="1"/>
    </xf>
    <xf numFmtId="0" fontId="56" fillId="3" borderId="22" xfId="0" applyFont="1" applyFill="1" applyBorder="1" applyAlignment="1">
      <alignment horizontal="center" vertical="center" wrapText="1"/>
    </xf>
    <xf numFmtId="0" fontId="56" fillId="3" borderId="23" xfId="0" applyFont="1" applyFill="1" applyBorder="1" applyAlignment="1">
      <alignment horizontal="center" vertical="center" wrapText="1"/>
    </xf>
    <xf numFmtId="164" fontId="9" fillId="0" borderId="36" xfId="0" applyNumberFormat="1" applyFont="1" applyBorder="1" applyAlignment="1" applyProtection="1">
      <alignment horizontal="right"/>
      <protection locked="0"/>
    </xf>
    <xf numFmtId="164" fontId="9" fillId="0" borderId="25" xfId="0" applyNumberFormat="1" applyFont="1" applyBorder="1" applyAlignment="1" applyProtection="1">
      <alignment horizontal="right"/>
      <protection locked="0"/>
    </xf>
    <xf numFmtId="164" fontId="9" fillId="0" borderId="27" xfId="0" applyNumberFormat="1" applyFont="1" applyBorder="1" applyAlignment="1" applyProtection="1">
      <alignment horizontal="right"/>
      <protection locked="0"/>
    </xf>
    <xf numFmtId="0" fontId="5" fillId="9" borderId="29" xfId="0" applyFont="1" applyFill="1" applyBorder="1" applyAlignment="1" applyProtection="1">
      <alignment horizontal="left"/>
      <protection locked="0"/>
    </xf>
    <xf numFmtId="0" fontId="5" fillId="9" borderId="24" xfId="0" applyFont="1" applyFill="1" applyBorder="1" applyAlignment="1" applyProtection="1">
      <alignment horizontal="left"/>
      <protection locked="0"/>
    </xf>
    <xf numFmtId="0" fontId="5" fillId="9" borderId="30" xfId="0" applyFont="1" applyFill="1" applyBorder="1" applyAlignment="1" applyProtection="1">
      <alignment horizontal="left"/>
      <protection locked="0"/>
    </xf>
    <xf numFmtId="0" fontId="5" fillId="9" borderId="31" xfId="0" applyFont="1" applyFill="1" applyBorder="1" applyAlignment="1" applyProtection="1">
      <alignment horizontal="left"/>
      <protection locked="0"/>
    </xf>
    <xf numFmtId="0" fontId="5" fillId="9" borderId="25" xfId="0" applyFont="1" applyFill="1" applyBorder="1" applyAlignment="1" applyProtection="1">
      <alignment horizontal="left"/>
      <protection locked="0"/>
    </xf>
    <xf numFmtId="0" fontId="5" fillId="9" borderId="32" xfId="0" applyFont="1" applyFill="1" applyBorder="1" applyAlignment="1" applyProtection="1">
      <alignment horizontal="left"/>
      <protection locked="0"/>
    </xf>
    <xf numFmtId="0" fontId="17" fillId="3" borderId="3" xfId="0" applyFont="1" applyFill="1" applyBorder="1" applyAlignment="1">
      <alignment horizontal="center" vertical="center"/>
    </xf>
    <xf numFmtId="0" fontId="17" fillId="3" borderId="4" xfId="0" applyFont="1" applyFill="1" applyBorder="1" applyAlignment="1">
      <alignment horizontal="center" vertical="center"/>
    </xf>
    <xf numFmtId="0" fontId="17" fillId="3" borderId="1" xfId="0" applyFont="1" applyFill="1" applyBorder="1" applyAlignment="1">
      <alignment horizontal="center" vertical="center"/>
    </xf>
    <xf numFmtId="0" fontId="17" fillId="3" borderId="0" xfId="0" applyFont="1" applyFill="1" applyAlignment="1">
      <alignment horizontal="center" vertical="center"/>
    </xf>
    <xf numFmtId="0" fontId="17" fillId="3" borderId="10" xfId="0" applyFont="1" applyFill="1" applyBorder="1" applyAlignment="1">
      <alignment horizontal="center" vertical="center"/>
    </xf>
    <xf numFmtId="0" fontId="17" fillId="3" borderId="11" xfId="0" applyFont="1" applyFill="1" applyBorder="1" applyAlignment="1">
      <alignment horizontal="center" vertical="center"/>
    </xf>
    <xf numFmtId="0" fontId="18" fillId="3" borderId="46" xfId="0" applyFont="1" applyFill="1" applyBorder="1" applyAlignment="1">
      <alignment horizontal="center"/>
    </xf>
    <xf numFmtId="0" fontId="18" fillId="3" borderId="44" xfId="0" applyFont="1" applyFill="1" applyBorder="1" applyAlignment="1">
      <alignment horizontal="center"/>
    </xf>
    <xf numFmtId="0" fontId="18" fillId="9" borderId="4" xfId="0" applyFont="1" applyFill="1" applyBorder="1" applyAlignment="1">
      <alignment horizontal="center" vertical="center"/>
    </xf>
    <xf numFmtId="0" fontId="18" fillId="9" borderId="5" xfId="0" applyFont="1" applyFill="1" applyBorder="1" applyAlignment="1">
      <alignment horizontal="center" vertical="center"/>
    </xf>
    <xf numFmtId="0" fontId="18" fillId="9" borderId="11" xfId="0" applyFont="1" applyFill="1" applyBorder="1" applyAlignment="1">
      <alignment horizontal="center" vertical="center"/>
    </xf>
    <xf numFmtId="0" fontId="18" fillId="9" borderId="12" xfId="0" applyFont="1" applyFill="1" applyBorder="1" applyAlignment="1">
      <alignment horizontal="center" vertical="center"/>
    </xf>
    <xf numFmtId="0" fontId="12" fillId="3" borderId="36" xfId="0" applyFont="1" applyFill="1" applyBorder="1" applyAlignment="1">
      <alignment horizontal="left"/>
    </xf>
    <xf numFmtId="0" fontId="12" fillId="3" borderId="25" xfId="0" applyFont="1" applyFill="1" applyBorder="1" applyAlignment="1">
      <alignment horizontal="left"/>
    </xf>
    <xf numFmtId="0" fontId="0" fillId="3" borderId="18" xfId="0" applyFill="1" applyBorder="1" applyAlignment="1">
      <alignment horizontal="left"/>
    </xf>
    <xf numFmtId="0" fontId="0" fillId="3" borderId="22" xfId="0" applyFill="1" applyBorder="1" applyAlignment="1">
      <alignment horizontal="left"/>
    </xf>
    <xf numFmtId="0" fontId="17" fillId="3" borderId="50" xfId="0" applyFont="1" applyFill="1" applyBorder="1" applyAlignment="1">
      <alignment horizontal="center"/>
    </xf>
    <xf numFmtId="0" fontId="17" fillId="3" borderId="38" xfId="0" applyFont="1" applyFill="1" applyBorder="1" applyAlignment="1">
      <alignment horizontal="center"/>
    </xf>
    <xf numFmtId="0" fontId="17" fillId="3" borderId="0" xfId="0" applyFont="1" applyFill="1" applyAlignment="1">
      <alignment horizontal="center"/>
    </xf>
    <xf numFmtId="0" fontId="17" fillId="3" borderId="6" xfId="0" applyFont="1" applyFill="1" applyBorder="1" applyAlignment="1">
      <alignment horizontal="center"/>
    </xf>
    <xf numFmtId="0" fontId="21" fillId="2" borderId="29" xfId="0" applyFont="1" applyFill="1" applyBorder="1" applyAlignment="1">
      <alignment horizontal="center"/>
    </xf>
    <xf numFmtId="0" fontId="21" fillId="2" borderId="24" xfId="0" applyFont="1" applyFill="1" applyBorder="1" applyAlignment="1">
      <alignment horizontal="center"/>
    </xf>
    <xf numFmtId="0" fontId="21" fillId="2" borderId="26" xfId="0" applyFont="1" applyFill="1" applyBorder="1" applyAlignment="1">
      <alignment horizontal="center"/>
    </xf>
    <xf numFmtId="0" fontId="18" fillId="9" borderId="35" xfId="0" applyFont="1" applyFill="1" applyBorder="1" applyAlignment="1">
      <alignment horizontal="center"/>
    </xf>
    <xf numFmtId="0" fontId="18" fillId="9" borderId="24" xfId="0" applyFont="1" applyFill="1" applyBorder="1" applyAlignment="1">
      <alignment horizontal="center"/>
    </xf>
    <xf numFmtId="0" fontId="18" fillId="9" borderId="30" xfId="0" applyFont="1" applyFill="1" applyBorder="1" applyAlignment="1">
      <alignment horizontal="center"/>
    </xf>
    <xf numFmtId="4" fontId="5" fillId="9" borderId="22" xfId="0" applyNumberFormat="1" applyFont="1" applyFill="1" applyBorder="1" applyAlignment="1">
      <alignment horizontal="right" vertical="center"/>
    </xf>
    <xf numFmtId="4" fontId="5" fillId="9" borderId="23" xfId="0" applyNumberFormat="1" applyFont="1" applyFill="1" applyBorder="1" applyAlignment="1">
      <alignment horizontal="right" vertical="center"/>
    </xf>
    <xf numFmtId="0" fontId="27" fillId="9" borderId="35" xfId="0" applyFont="1" applyFill="1" applyBorder="1" applyAlignment="1">
      <alignment horizontal="center"/>
    </xf>
    <xf numFmtId="0" fontId="27" fillId="9" borderId="24" xfId="0" applyFont="1" applyFill="1" applyBorder="1" applyAlignment="1">
      <alignment horizontal="center"/>
    </xf>
    <xf numFmtId="0" fontId="27" fillId="9" borderId="30" xfId="0" applyFont="1" applyFill="1" applyBorder="1" applyAlignment="1">
      <alignment horizontal="center"/>
    </xf>
    <xf numFmtId="0" fontId="12" fillId="9" borderId="56" xfId="0" applyFont="1" applyFill="1" applyBorder="1" applyAlignment="1">
      <alignment horizontal="center"/>
    </xf>
    <xf numFmtId="164" fontId="29" fillId="9" borderId="34" xfId="0" applyNumberFormat="1" applyFont="1" applyFill="1" applyBorder="1"/>
    <xf numFmtId="164" fontId="29" fillId="9" borderId="53" xfId="0" applyNumberFormat="1" applyFont="1" applyFill="1" applyBorder="1"/>
    <xf numFmtId="164" fontId="5" fillId="9" borderId="34" xfId="0" applyNumberFormat="1" applyFont="1" applyFill="1" applyBorder="1" applyAlignment="1">
      <alignment horizontal="right"/>
    </xf>
    <xf numFmtId="0" fontId="0" fillId="9" borderId="33" xfId="0" applyFill="1" applyBorder="1" applyAlignment="1">
      <alignment horizontal="left"/>
    </xf>
    <xf numFmtId="0" fontId="0" fillId="9" borderId="34" xfId="0" applyFill="1" applyBorder="1" applyAlignment="1">
      <alignment horizontal="left"/>
    </xf>
    <xf numFmtId="0" fontId="0" fillId="9" borderId="35" xfId="0" applyFill="1" applyBorder="1" applyAlignment="1">
      <alignment horizontal="left"/>
    </xf>
    <xf numFmtId="0" fontId="0" fillId="9" borderId="24" xfId="0" applyFill="1" applyBorder="1" applyAlignment="1">
      <alignment horizontal="left"/>
    </xf>
    <xf numFmtId="0" fontId="0" fillId="9" borderId="30" xfId="0" applyFill="1" applyBorder="1" applyAlignment="1">
      <alignment horizontal="left"/>
    </xf>
    <xf numFmtId="0" fontId="29" fillId="6" borderId="35" xfId="0" applyFont="1" applyFill="1" applyBorder="1" applyAlignment="1" applyProtection="1">
      <alignment horizontal="left"/>
      <protection locked="0"/>
    </xf>
    <xf numFmtId="0" fontId="29" fillId="6" borderId="24" xfId="0" applyFont="1" applyFill="1" applyBorder="1" applyAlignment="1" applyProtection="1">
      <alignment horizontal="left"/>
      <protection locked="0"/>
    </xf>
    <xf numFmtId="0" fontId="29" fillId="6" borderId="26" xfId="0" applyFont="1" applyFill="1" applyBorder="1" applyAlignment="1" applyProtection="1">
      <alignment horizontal="left"/>
      <protection locked="0"/>
    </xf>
    <xf numFmtId="0" fontId="28" fillId="9" borderId="14" xfId="0" applyFont="1" applyFill="1" applyBorder="1" applyAlignment="1">
      <alignment horizontal="center"/>
    </xf>
    <xf numFmtId="0" fontId="21" fillId="2" borderId="28" xfId="0" applyFont="1" applyFill="1" applyBorder="1" applyAlignment="1">
      <alignment horizontal="center"/>
    </xf>
    <xf numFmtId="0" fontId="21" fillId="2" borderId="22" xfId="0" applyFont="1" applyFill="1" applyBorder="1" applyAlignment="1">
      <alignment horizontal="center"/>
    </xf>
    <xf numFmtId="0" fontId="21" fillId="2" borderId="23" xfId="0" applyFont="1" applyFill="1" applyBorder="1" applyAlignment="1">
      <alignment horizontal="center"/>
    </xf>
    <xf numFmtId="0" fontId="31" fillId="9" borderId="54" xfId="0" applyFont="1" applyFill="1" applyBorder="1" applyAlignment="1">
      <alignment horizontal="center"/>
    </xf>
    <xf numFmtId="0" fontId="31" fillId="9" borderId="13" xfId="0" applyFont="1" applyFill="1" applyBorder="1" applyAlignment="1">
      <alignment horizontal="center"/>
    </xf>
    <xf numFmtId="0" fontId="18" fillId="9" borderId="29" xfId="0" applyFont="1" applyFill="1" applyBorder="1" applyAlignment="1">
      <alignment horizontal="left"/>
    </xf>
    <xf numFmtId="0" fontId="18" fillId="9" borderId="24" xfId="0" applyFont="1" applyFill="1" applyBorder="1" applyAlignment="1">
      <alignment horizontal="left"/>
    </xf>
    <xf numFmtId="0" fontId="18" fillId="9" borderId="26" xfId="0" applyFont="1" applyFill="1" applyBorder="1" applyAlignment="1">
      <alignment horizontal="left"/>
    </xf>
    <xf numFmtId="0" fontId="27" fillId="9" borderId="19" xfId="0" applyFont="1" applyFill="1" applyBorder="1" applyAlignment="1">
      <alignment horizontal="center"/>
    </xf>
    <xf numFmtId="0" fontId="27" fillId="9" borderId="20" xfId="0" applyFont="1" applyFill="1" applyBorder="1" applyAlignment="1">
      <alignment horizontal="center"/>
    </xf>
    <xf numFmtId="0" fontId="27" fillId="9" borderId="13" xfId="0" applyFont="1" applyFill="1" applyBorder="1" applyAlignment="1">
      <alignment horizontal="center"/>
    </xf>
    <xf numFmtId="0" fontId="31" fillId="9" borderId="14" xfId="0" applyFont="1" applyFill="1" applyBorder="1" applyAlignment="1">
      <alignment horizontal="center"/>
    </xf>
    <xf numFmtId="0" fontId="21" fillId="7" borderId="29" xfId="0" applyFont="1" applyFill="1" applyBorder="1" applyAlignment="1" applyProtection="1">
      <alignment horizontal="center"/>
      <protection locked="0"/>
    </xf>
    <xf numFmtId="0" fontId="21" fillId="7" borderId="24" xfId="0" applyFont="1" applyFill="1" applyBorder="1" applyAlignment="1" applyProtection="1">
      <alignment horizontal="center"/>
      <protection locked="0"/>
    </xf>
    <xf numFmtId="0" fontId="21" fillId="7" borderId="34" xfId="0" applyFont="1" applyFill="1" applyBorder="1" applyAlignment="1" applyProtection="1">
      <alignment horizontal="center"/>
      <protection locked="0"/>
    </xf>
    <xf numFmtId="0" fontId="21" fillId="7" borderId="26" xfId="0" applyFont="1" applyFill="1" applyBorder="1" applyAlignment="1" applyProtection="1">
      <alignment horizontal="center"/>
      <protection locked="0"/>
    </xf>
    <xf numFmtId="0" fontId="20" fillId="8" borderId="31" xfId="0" applyFont="1" applyFill="1" applyBorder="1" applyAlignment="1">
      <alignment horizontal="center"/>
    </xf>
    <xf numFmtId="0" fontId="20" fillId="8" borderId="25" xfId="0" applyFont="1" applyFill="1" applyBorder="1" applyAlignment="1">
      <alignment horizontal="center"/>
    </xf>
    <xf numFmtId="0" fontId="20" fillId="8" borderId="49" xfId="0" applyFont="1" applyFill="1" applyBorder="1" applyAlignment="1">
      <alignment horizontal="center"/>
    </xf>
    <xf numFmtId="44" fontId="20" fillId="8" borderId="36" xfId="0" applyNumberFormat="1" applyFont="1" applyFill="1" applyBorder="1" applyAlignment="1">
      <alignment horizontal="center"/>
    </xf>
    <xf numFmtId="44" fontId="20" fillId="8" borderId="25" xfId="0" applyNumberFormat="1" applyFont="1" applyFill="1" applyBorder="1" applyAlignment="1">
      <alignment horizontal="center"/>
    </xf>
    <xf numFmtId="44" fontId="20" fillId="8" borderId="27" xfId="0" applyNumberFormat="1" applyFont="1" applyFill="1" applyBorder="1" applyAlignment="1">
      <alignment horizontal="center"/>
    </xf>
    <xf numFmtId="0" fontId="31" fillId="9" borderId="48" xfId="0" applyFont="1" applyFill="1" applyBorder="1" applyAlignment="1">
      <alignment horizontal="center"/>
    </xf>
    <xf numFmtId="0" fontId="28" fillId="9" borderId="29" xfId="0" applyFont="1" applyFill="1" applyBorder="1" applyAlignment="1">
      <alignment horizontal="center"/>
    </xf>
    <xf numFmtId="0" fontId="28" fillId="9" borderId="24" xfId="0" applyFont="1" applyFill="1" applyBorder="1" applyAlignment="1">
      <alignment horizontal="center"/>
    </xf>
    <xf numFmtId="0" fontId="30" fillId="6" borderId="35" xfId="0" applyFont="1" applyFill="1" applyBorder="1" applyAlignment="1" applyProtection="1">
      <alignment horizontal="center"/>
      <protection locked="0"/>
    </xf>
    <xf numFmtId="0" fontId="30" fillId="6" borderId="24" xfId="0" applyFont="1" applyFill="1" applyBorder="1" applyAlignment="1" applyProtection="1">
      <alignment horizontal="center"/>
      <protection locked="0"/>
    </xf>
    <xf numFmtId="0" fontId="30" fillId="6" borderId="30" xfId="0" applyFont="1" applyFill="1" applyBorder="1" applyAlignment="1" applyProtection="1">
      <alignment horizontal="center"/>
      <protection locked="0"/>
    </xf>
    <xf numFmtId="0" fontId="29" fillId="6" borderId="35" xfId="0" applyFont="1" applyFill="1" applyBorder="1" applyAlignment="1" applyProtection="1">
      <alignment horizontal="center"/>
      <protection locked="0"/>
    </xf>
    <xf numFmtId="0" fontId="29" fillId="6" borderId="24" xfId="0" applyFont="1" applyFill="1" applyBorder="1" applyAlignment="1" applyProtection="1">
      <alignment horizontal="center"/>
      <protection locked="0"/>
    </xf>
    <xf numFmtId="0" fontId="12" fillId="9" borderId="34" xfId="0" applyFont="1" applyFill="1" applyBorder="1" applyAlignment="1">
      <alignment horizontal="center"/>
    </xf>
    <xf numFmtId="164" fontId="29" fillId="9" borderId="56" xfId="0" applyNumberFormat="1" applyFont="1" applyFill="1" applyBorder="1"/>
    <xf numFmtId="164" fontId="29" fillId="9" borderId="55" xfId="0" applyNumberFormat="1" applyFont="1" applyFill="1" applyBorder="1"/>
    <xf numFmtId="0" fontId="12" fillId="9" borderId="33" xfId="0" applyFont="1" applyFill="1" applyBorder="1" applyAlignment="1">
      <alignment horizontal="center"/>
    </xf>
    <xf numFmtId="0" fontId="12" fillId="9" borderId="57" xfId="0" applyFont="1" applyFill="1" applyBorder="1" applyAlignment="1">
      <alignment horizontal="center"/>
    </xf>
    <xf numFmtId="4" fontId="29" fillId="9" borderId="35" xfId="0" applyNumberFormat="1" applyFont="1" applyFill="1" applyBorder="1" applyAlignment="1">
      <alignment horizontal="right"/>
    </xf>
    <xf numFmtId="4" fontId="29" fillId="9" borderId="24" xfId="0" applyNumberFormat="1" applyFont="1" applyFill="1" applyBorder="1" applyAlignment="1">
      <alignment horizontal="right"/>
    </xf>
    <xf numFmtId="4" fontId="29" fillId="9" borderId="30" xfId="0" applyNumberFormat="1" applyFont="1" applyFill="1" applyBorder="1" applyAlignment="1">
      <alignment horizontal="right"/>
    </xf>
    <xf numFmtId="0" fontId="33" fillId="9" borderId="35" xfId="0" applyFont="1" applyFill="1" applyBorder="1" applyAlignment="1">
      <alignment horizontal="center" vertical="center"/>
    </xf>
    <xf numFmtId="0" fontId="33" fillId="9" borderId="30" xfId="0" applyFont="1" applyFill="1" applyBorder="1" applyAlignment="1">
      <alignment horizontal="center" vertical="center"/>
    </xf>
    <xf numFmtId="0" fontId="14" fillId="0" borderId="34" xfId="0" applyFont="1" applyBorder="1" applyAlignment="1" applyProtection="1">
      <alignment horizontal="center" vertical="center"/>
      <protection locked="0"/>
    </xf>
    <xf numFmtId="0" fontId="21" fillId="0" borderId="35" xfId="0" applyFont="1" applyBorder="1" applyAlignment="1" applyProtection="1">
      <alignment horizontal="center"/>
      <protection locked="0"/>
    </xf>
    <xf numFmtId="0" fontId="21" fillId="0" borderId="24" xfId="0" applyFont="1" applyBorder="1" applyAlignment="1" applyProtection="1">
      <alignment horizontal="center"/>
      <protection locked="0"/>
    </xf>
    <xf numFmtId="0" fontId="21" fillId="0" borderId="30" xfId="0" applyFont="1" applyBorder="1" applyAlignment="1" applyProtection="1">
      <alignment horizontal="center"/>
      <protection locked="0"/>
    </xf>
    <xf numFmtId="0" fontId="21" fillId="0" borderId="26" xfId="0" applyFont="1" applyBorder="1" applyAlignment="1" applyProtection="1">
      <alignment horizontal="center"/>
      <protection locked="0"/>
    </xf>
    <xf numFmtId="0" fontId="35" fillId="9" borderId="50" xfId="0" applyFont="1" applyFill="1" applyBorder="1" applyAlignment="1">
      <alignment horizontal="left" vertical="center"/>
    </xf>
    <xf numFmtId="0" fontId="35" fillId="9" borderId="38" xfId="0" applyFont="1" applyFill="1" applyBorder="1" applyAlignment="1">
      <alignment horizontal="left" vertical="center"/>
    </xf>
    <xf numFmtId="0" fontId="35" fillId="9" borderId="52" xfId="0" applyFont="1" applyFill="1" applyBorder="1" applyAlignment="1">
      <alignment horizontal="left" vertical="center"/>
    </xf>
    <xf numFmtId="0" fontId="36" fillId="0" borderId="33" xfId="0" applyFont="1" applyBorder="1" applyAlignment="1" applyProtection="1">
      <alignment horizontal="center"/>
      <protection locked="0"/>
    </xf>
    <xf numFmtId="0" fontId="36" fillId="0" borderId="34" xfId="0" applyFont="1" applyBorder="1" applyAlignment="1" applyProtection="1">
      <alignment horizontal="center"/>
      <protection locked="0"/>
    </xf>
    <xf numFmtId="0" fontId="37" fillId="9" borderId="34" xfId="0" applyFont="1" applyFill="1" applyBorder="1" applyAlignment="1">
      <alignment horizontal="center" vertical="center"/>
    </xf>
    <xf numFmtId="0" fontId="36" fillId="0" borderId="35" xfId="0" applyFont="1" applyBorder="1" applyAlignment="1" applyProtection="1">
      <alignment horizontal="center"/>
      <protection locked="0"/>
    </xf>
    <xf numFmtId="0" fontId="36" fillId="0" borderId="24" xfId="0" applyFont="1" applyBorder="1" applyAlignment="1" applyProtection="1">
      <alignment horizontal="center"/>
      <protection locked="0"/>
    </xf>
    <xf numFmtId="0" fontId="36" fillId="0" borderId="26" xfId="0" applyFont="1" applyBorder="1" applyAlignment="1" applyProtection="1">
      <alignment horizontal="center"/>
      <protection locked="0"/>
    </xf>
    <xf numFmtId="0" fontId="28" fillId="9" borderId="30" xfId="0" applyFont="1" applyFill="1" applyBorder="1" applyAlignment="1">
      <alignment horizontal="center"/>
    </xf>
    <xf numFmtId="0" fontId="30" fillId="6" borderId="35" xfId="0" applyFont="1" applyFill="1" applyBorder="1" applyAlignment="1" applyProtection="1">
      <alignment horizontal="left"/>
      <protection locked="0"/>
    </xf>
    <xf numFmtId="0" fontId="30" fillId="6" borderId="24" xfId="0" applyFont="1" applyFill="1" applyBorder="1" applyAlignment="1" applyProtection="1">
      <alignment horizontal="left"/>
      <protection locked="0"/>
    </xf>
    <xf numFmtId="0" fontId="34" fillId="9" borderId="29" xfId="0" applyFont="1" applyFill="1" applyBorder="1" applyAlignment="1">
      <alignment horizontal="left"/>
    </xf>
    <xf numFmtId="0" fontId="34" fillId="9" borderId="24" xfId="0" applyFont="1" applyFill="1" applyBorder="1" applyAlignment="1">
      <alignment horizontal="left"/>
    </xf>
    <xf numFmtId="0" fontId="34" fillId="9" borderId="26" xfId="0" applyFont="1" applyFill="1" applyBorder="1" applyAlignment="1">
      <alignment horizontal="left"/>
    </xf>
    <xf numFmtId="0" fontId="21" fillId="0" borderId="33" xfId="0" applyFont="1" applyBorder="1" applyAlignment="1" applyProtection="1">
      <alignment horizontal="center"/>
      <protection locked="0"/>
    </xf>
    <xf numFmtId="0" fontId="21" fillId="0" borderId="34" xfId="0" applyFont="1" applyBorder="1" applyAlignment="1" applyProtection="1">
      <alignment horizontal="center"/>
      <protection locked="0"/>
    </xf>
    <xf numFmtId="0" fontId="33" fillId="9" borderId="29" xfId="0" applyFont="1" applyFill="1" applyBorder="1" applyAlignment="1">
      <alignment horizontal="center" vertical="center"/>
    </xf>
    <xf numFmtId="0" fontId="33" fillId="9" borderId="24" xfId="0" applyFont="1" applyFill="1" applyBorder="1" applyAlignment="1">
      <alignment horizontal="center" vertical="center"/>
    </xf>
    <xf numFmtId="0" fontId="28" fillId="9" borderId="36" xfId="0" applyFont="1" applyFill="1" applyBorder="1" applyAlignment="1">
      <alignment horizontal="center"/>
    </xf>
    <xf numFmtId="0" fontId="28" fillId="9" borderId="32" xfId="0" applyFont="1" applyFill="1" applyBorder="1" applyAlignment="1">
      <alignment horizontal="center"/>
    </xf>
    <xf numFmtId="0" fontId="18" fillId="9" borderId="33" xfId="0" applyFont="1" applyFill="1" applyBorder="1" applyAlignment="1">
      <alignment horizontal="left"/>
    </xf>
    <xf numFmtId="0" fontId="18" fillId="9" borderId="34" xfId="0" applyFont="1" applyFill="1" applyBorder="1" applyAlignment="1">
      <alignment horizontal="left"/>
    </xf>
    <xf numFmtId="0" fontId="18" fillId="9" borderId="53" xfId="0" applyFont="1" applyFill="1" applyBorder="1" applyAlignment="1">
      <alignment horizontal="left"/>
    </xf>
    <xf numFmtId="0" fontId="5" fillId="0" borderId="35" xfId="0" applyFont="1" applyBorder="1" applyAlignment="1" applyProtection="1">
      <alignment horizontal="center"/>
      <protection locked="0"/>
    </xf>
    <xf numFmtId="0" fontId="5" fillId="0" borderId="26" xfId="0" applyFont="1" applyBorder="1" applyAlignment="1" applyProtection="1">
      <alignment horizontal="center"/>
      <protection locked="0"/>
    </xf>
    <xf numFmtId="0" fontId="38" fillId="8" borderId="18" xfId="0" applyFont="1" applyFill="1" applyBorder="1" applyAlignment="1">
      <alignment horizontal="center" vertical="center"/>
    </xf>
    <xf numFmtId="0" fontId="38" fillId="8" borderId="22" xfId="0" applyFont="1" applyFill="1" applyBorder="1" applyAlignment="1">
      <alignment horizontal="center" vertical="center"/>
    </xf>
    <xf numFmtId="0" fontId="38" fillId="8" borderId="23" xfId="0" applyFont="1" applyFill="1" applyBorder="1" applyAlignment="1">
      <alignment horizontal="center" vertical="center"/>
    </xf>
    <xf numFmtId="0" fontId="28" fillId="9" borderId="34" xfId="0" applyFont="1" applyFill="1" applyBorder="1" applyAlignment="1">
      <alignment horizontal="center"/>
    </xf>
    <xf numFmtId="0" fontId="5" fillId="0" borderId="35"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35" fillId="9" borderId="29" xfId="0" applyFont="1" applyFill="1" applyBorder="1" applyAlignment="1">
      <alignment horizontal="left" vertical="center"/>
    </xf>
    <xf numFmtId="0" fontId="35" fillId="9" borderId="24" xfId="0" applyFont="1" applyFill="1" applyBorder="1" applyAlignment="1">
      <alignment horizontal="left" vertical="center"/>
    </xf>
    <xf numFmtId="0" fontId="35" fillId="9" borderId="26" xfId="0" applyFont="1" applyFill="1" applyBorder="1" applyAlignment="1">
      <alignment horizontal="left" vertical="center"/>
    </xf>
    <xf numFmtId="0" fontId="21" fillId="0" borderId="29" xfId="0" applyFont="1" applyBorder="1" applyAlignment="1" applyProtection="1">
      <alignment horizontal="center"/>
      <protection locked="0"/>
    </xf>
    <xf numFmtId="0" fontId="27" fillId="9" borderId="34" xfId="0" applyFont="1" applyFill="1" applyBorder="1" applyAlignment="1">
      <alignment horizontal="center" vertical="center"/>
    </xf>
    <xf numFmtId="0" fontId="13" fillId="0" borderId="33" xfId="0" applyFont="1" applyBorder="1" applyAlignment="1" applyProtection="1">
      <alignment horizontal="left" vertical="center" wrapText="1"/>
      <protection locked="0"/>
    </xf>
    <xf numFmtId="0" fontId="13" fillId="0" borderId="34" xfId="0" applyFont="1" applyBorder="1" applyAlignment="1" applyProtection="1">
      <alignment horizontal="left" vertical="center" wrapText="1"/>
      <protection locked="0"/>
    </xf>
    <xf numFmtId="0" fontId="27" fillId="9" borderId="35" xfId="0" applyFont="1" applyFill="1" applyBorder="1" applyAlignment="1">
      <alignment horizontal="center" vertical="center"/>
    </xf>
    <xf numFmtId="0" fontId="27" fillId="9" borderId="30" xfId="0" applyFont="1" applyFill="1" applyBorder="1" applyAlignment="1">
      <alignment horizontal="center" vertical="center"/>
    </xf>
    <xf numFmtId="0" fontId="39" fillId="6" borderId="28" xfId="0" applyFont="1" applyFill="1" applyBorder="1" applyAlignment="1" applyProtection="1">
      <alignment horizontal="center" vertical="center"/>
      <protection locked="0"/>
    </xf>
    <xf numFmtId="0" fontId="39" fillId="6" borderId="22" xfId="0" applyFont="1" applyFill="1" applyBorder="1" applyAlignment="1" applyProtection="1">
      <alignment horizontal="center" vertical="center"/>
      <protection locked="0"/>
    </xf>
    <xf numFmtId="0" fontId="39" fillId="6" borderId="16" xfId="0" applyFont="1" applyFill="1" applyBorder="1" applyAlignment="1" applyProtection="1">
      <alignment horizontal="center" vertical="center"/>
      <protection locked="0"/>
    </xf>
    <xf numFmtId="0" fontId="28" fillId="9" borderId="33" xfId="0" applyFont="1" applyFill="1" applyBorder="1" applyAlignment="1">
      <alignment horizontal="center"/>
    </xf>
    <xf numFmtId="164" fontId="5" fillId="9" borderId="53" xfId="0" applyNumberFormat="1" applyFont="1" applyFill="1" applyBorder="1" applyAlignment="1">
      <alignment horizontal="right"/>
    </xf>
    <xf numFmtId="0" fontId="31" fillId="9" borderId="20" xfId="0" applyFont="1" applyFill="1" applyBorder="1" applyAlignment="1">
      <alignment horizontal="center"/>
    </xf>
    <xf numFmtId="0" fontId="27" fillId="9" borderId="14" xfId="0" applyFont="1" applyFill="1" applyBorder="1" applyAlignment="1">
      <alignment horizontal="center"/>
    </xf>
    <xf numFmtId="0" fontId="12" fillId="9" borderId="19" xfId="0" applyFont="1" applyFill="1" applyBorder="1" applyAlignment="1">
      <alignment horizontal="center"/>
    </xf>
    <xf numFmtId="0" fontId="12" fillId="9" borderId="20" xfId="0" applyFont="1" applyFill="1" applyBorder="1" applyAlignment="1">
      <alignment horizontal="center"/>
    </xf>
    <xf numFmtId="4" fontId="29" fillId="9" borderId="19" xfId="0" applyNumberFormat="1" applyFont="1" applyFill="1" applyBorder="1" applyAlignment="1">
      <alignment horizontal="right"/>
    </xf>
    <xf numFmtId="4" fontId="29" fillId="9" borderId="20" xfId="0" applyNumberFormat="1" applyFont="1" applyFill="1" applyBorder="1" applyAlignment="1">
      <alignment horizontal="right"/>
    </xf>
    <xf numFmtId="4" fontId="29" fillId="9" borderId="21" xfId="0" applyNumberFormat="1" applyFont="1" applyFill="1" applyBorder="1" applyAlignment="1">
      <alignment horizontal="right"/>
    </xf>
    <xf numFmtId="0" fontId="17" fillId="9" borderId="29" xfId="0" applyFont="1" applyFill="1" applyBorder="1" applyAlignment="1">
      <alignment horizontal="center"/>
    </xf>
    <xf numFmtId="0" fontId="17" fillId="9" borderId="30" xfId="0" applyFont="1" applyFill="1" applyBorder="1" applyAlignment="1">
      <alignment horizontal="center"/>
    </xf>
    <xf numFmtId="0" fontId="20" fillId="9" borderId="35" xfId="0" applyFont="1" applyFill="1" applyBorder="1" applyAlignment="1">
      <alignment horizontal="center"/>
    </xf>
    <xf numFmtId="0" fontId="20" fillId="9" borderId="24" xfId="0" applyFont="1" applyFill="1" applyBorder="1" applyAlignment="1">
      <alignment horizontal="center"/>
    </xf>
    <xf numFmtId="0" fontId="20" fillId="9" borderId="30" xfId="0" applyFont="1" applyFill="1" applyBorder="1" applyAlignment="1">
      <alignment horizontal="center"/>
    </xf>
    <xf numFmtId="0" fontId="20" fillId="9" borderId="34" xfId="0" applyFont="1" applyFill="1" applyBorder="1" applyAlignment="1">
      <alignment horizontal="center"/>
    </xf>
    <xf numFmtId="0" fontId="20" fillId="9" borderId="53" xfId="0" applyFont="1" applyFill="1" applyBorder="1" applyAlignment="1">
      <alignment horizontal="center"/>
    </xf>
    <xf numFmtId="1" fontId="19" fillId="0" borderId="18" xfId="0" applyNumberFormat="1" applyFont="1" applyBorder="1" applyAlignment="1" applyProtection="1">
      <alignment horizontal="center"/>
      <protection locked="0"/>
    </xf>
    <xf numFmtId="1" fontId="19" fillId="0" borderId="22" xfId="0" applyNumberFormat="1" applyFont="1" applyBorder="1" applyAlignment="1" applyProtection="1">
      <alignment horizontal="center"/>
      <protection locked="0"/>
    </xf>
    <xf numFmtId="1" fontId="19" fillId="0" borderId="16" xfId="0" applyNumberFormat="1" applyFont="1" applyBorder="1" applyAlignment="1" applyProtection="1">
      <alignment horizontal="center"/>
      <protection locked="0"/>
    </xf>
    <xf numFmtId="0" fontId="12" fillId="9" borderId="36" xfId="0" applyFont="1" applyFill="1" applyBorder="1" applyAlignment="1">
      <alignment horizontal="left"/>
    </xf>
    <xf numFmtId="0" fontId="12" fillId="9" borderId="25" xfId="0" applyFont="1" applyFill="1" applyBorder="1" applyAlignment="1">
      <alignment horizontal="left"/>
    </xf>
    <xf numFmtId="0" fontId="12" fillId="9" borderId="32" xfId="0" applyFont="1" applyFill="1" applyBorder="1" applyAlignment="1">
      <alignment horizontal="left"/>
    </xf>
    <xf numFmtId="0" fontId="0" fillId="9" borderId="18" xfId="0" applyFill="1" applyBorder="1" applyAlignment="1">
      <alignment horizontal="left"/>
    </xf>
    <xf numFmtId="0" fontId="0" fillId="9" borderId="22" xfId="0" applyFill="1" applyBorder="1" applyAlignment="1">
      <alignment horizontal="left"/>
    </xf>
    <xf numFmtId="0" fontId="0" fillId="9" borderId="16" xfId="0" applyFill="1" applyBorder="1" applyAlignment="1">
      <alignment horizontal="left"/>
    </xf>
    <xf numFmtId="0" fontId="18" fillId="9" borderId="37" xfId="0" applyFont="1" applyFill="1" applyBorder="1" applyAlignment="1">
      <alignment horizontal="center" vertical="center"/>
    </xf>
    <xf numFmtId="0" fontId="18" fillId="9" borderId="38" xfId="0" applyFont="1" applyFill="1" applyBorder="1" applyAlignment="1">
      <alignment horizontal="center" vertical="center"/>
    </xf>
    <xf numFmtId="0" fontId="18" fillId="9" borderId="52" xfId="0" applyFont="1" applyFill="1" applyBorder="1" applyAlignment="1">
      <alignment horizontal="center" vertical="center"/>
    </xf>
    <xf numFmtId="0" fontId="18" fillId="9" borderId="51" xfId="0" applyFont="1" applyFill="1" applyBorder="1" applyAlignment="1">
      <alignment horizontal="center" vertical="center"/>
    </xf>
    <xf numFmtId="4" fontId="5" fillId="9" borderId="18" xfId="0" applyNumberFormat="1" applyFont="1" applyFill="1" applyBorder="1" applyAlignment="1">
      <alignment horizontal="right" vertical="center"/>
    </xf>
    <xf numFmtId="0" fontId="19" fillId="0" borderId="36" xfId="0" applyFont="1" applyBorder="1" applyAlignment="1">
      <alignment horizontal="center"/>
    </xf>
    <xf numFmtId="0" fontId="12" fillId="0" borderId="25" xfId="0" applyFont="1" applyBorder="1" applyAlignment="1">
      <alignment horizontal="center"/>
    </xf>
    <xf numFmtId="0" fontId="12" fillId="0" borderId="32" xfId="0" applyFont="1" applyBorder="1" applyAlignment="1">
      <alignment horizontal="center"/>
    </xf>
    <xf numFmtId="1" fontId="19" fillId="0" borderId="35" xfId="0" applyNumberFormat="1" applyFont="1" applyBorder="1" applyAlignment="1" applyProtection="1">
      <alignment horizontal="center"/>
      <protection locked="0"/>
    </xf>
    <xf numFmtId="1" fontId="19" fillId="0" borderId="24" xfId="0" applyNumberFormat="1" applyFont="1" applyBorder="1" applyAlignment="1" applyProtection="1">
      <alignment horizontal="center"/>
      <protection locked="0"/>
    </xf>
    <xf numFmtId="1" fontId="19" fillId="0" borderId="30" xfId="0" applyNumberFormat="1" applyFont="1" applyBorder="1" applyAlignment="1" applyProtection="1">
      <alignment horizontal="center"/>
      <protection locked="0"/>
    </xf>
    <xf numFmtId="0" fontId="0" fillId="9" borderId="29" xfId="0" applyFill="1" applyBorder="1" applyAlignment="1">
      <alignment horizontal="left"/>
    </xf>
    <xf numFmtId="0" fontId="0" fillId="0" borderId="35" xfId="0" applyBorder="1" applyAlignment="1">
      <alignment horizontal="left"/>
    </xf>
    <xf numFmtId="0" fontId="0" fillId="0" borderId="24" xfId="0" applyBorder="1" applyAlignment="1">
      <alignment horizontal="left"/>
    </xf>
    <xf numFmtId="0" fontId="0" fillId="0" borderId="30" xfId="0" applyBorder="1" applyAlignment="1">
      <alignment horizontal="left"/>
    </xf>
    <xf numFmtId="0" fontId="17" fillId="9" borderId="50" xfId="0" applyFont="1" applyFill="1" applyBorder="1" applyAlignment="1">
      <alignment horizontal="center" vertical="center"/>
    </xf>
    <xf numFmtId="0" fontId="17" fillId="9" borderId="38" xfId="0" applyFont="1" applyFill="1" applyBorder="1" applyAlignment="1">
      <alignment horizontal="center" vertical="center"/>
    </xf>
    <xf numFmtId="0" fontId="17" fillId="9" borderId="1" xfId="0" applyFont="1" applyFill="1" applyBorder="1" applyAlignment="1">
      <alignment horizontal="center" vertical="center"/>
    </xf>
    <xf numFmtId="0" fontId="17" fillId="9" borderId="0" xfId="0" applyFont="1" applyFill="1" applyAlignment="1">
      <alignment horizontal="center" vertical="center"/>
    </xf>
    <xf numFmtId="0" fontId="17" fillId="9" borderId="28" xfId="0" applyFont="1" applyFill="1" applyBorder="1" applyAlignment="1">
      <alignment horizontal="center" vertical="center"/>
    </xf>
    <xf numFmtId="0" fontId="17" fillId="9" borderId="22" xfId="0" applyFont="1" applyFill="1" applyBorder="1" applyAlignment="1">
      <alignment horizontal="center" vertical="center"/>
    </xf>
    <xf numFmtId="0" fontId="19" fillId="0" borderId="35" xfId="0" applyFont="1" applyBorder="1" applyAlignment="1">
      <alignment horizontal="center"/>
    </xf>
    <xf numFmtId="0" fontId="19" fillId="0" borderId="24" xfId="0" applyFont="1" applyBorder="1" applyAlignment="1">
      <alignment horizontal="center"/>
    </xf>
    <xf numFmtId="0" fontId="19" fillId="0" borderId="30" xfId="0" applyFont="1" applyBorder="1" applyAlignment="1">
      <alignment horizontal="center"/>
    </xf>
    <xf numFmtId="4" fontId="29" fillId="9" borderId="37" xfId="0" applyNumberFormat="1" applyFont="1" applyFill="1" applyBorder="1" applyAlignment="1">
      <alignment horizontal="right"/>
    </xf>
    <xf numFmtId="4" fontId="29" fillId="9" borderId="38" xfId="0" applyNumberFormat="1" applyFont="1" applyFill="1" applyBorder="1" applyAlignment="1">
      <alignment horizontal="right"/>
    </xf>
    <xf numFmtId="4" fontId="29" fillId="9" borderId="39" xfId="0" applyNumberFormat="1" applyFont="1" applyFill="1" applyBorder="1" applyAlignment="1">
      <alignment horizontal="right"/>
    </xf>
    <xf numFmtId="164" fontId="29" fillId="9" borderId="54" xfId="0" applyNumberFormat="1" applyFont="1" applyFill="1" applyBorder="1" applyAlignment="1">
      <alignment horizontal="right"/>
    </xf>
    <xf numFmtId="164" fontId="29" fillId="9" borderId="20" xfId="0" applyNumberFormat="1" applyFont="1" applyFill="1" applyBorder="1" applyAlignment="1">
      <alignment horizontal="right"/>
    </xf>
    <xf numFmtId="164" fontId="29" fillId="9" borderId="21" xfId="0" applyNumberFormat="1" applyFont="1" applyFill="1" applyBorder="1" applyAlignment="1">
      <alignment horizontal="right"/>
    </xf>
  </cellXfs>
  <cellStyles count="4">
    <cellStyle name="Normal" xfId="0" builtinId="0"/>
    <cellStyle name="Normal 2" xfId="2" xr:uid="{00000000-0005-0000-0000-000001000000}"/>
    <cellStyle name="Normal 3" xfId="3" xr:uid="{00000000-0005-0000-0000-000002000000}"/>
    <cellStyle name="Porcentagem" xfId="1" builtinId="5"/>
  </cellStyles>
  <dxfs count="0"/>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1"/>
  <dimension ref="A1:AA345"/>
  <sheetViews>
    <sheetView showGridLines="0" showRowColHeaders="0" topLeftCell="A14" zoomScaleNormal="100" workbookViewId="0">
      <selection activeCell="N76" sqref="N76:Q76"/>
    </sheetView>
  </sheetViews>
  <sheetFormatPr defaultColWidth="0" defaultRowHeight="14.4" zeroHeight="1" x14ac:dyDescent="0.3"/>
  <cols>
    <col min="1" max="2" width="2.109375" customWidth="1"/>
    <col min="3" max="3" width="9.44140625" customWidth="1"/>
    <col min="4" max="17" width="9.109375" customWidth="1"/>
    <col min="18" max="18" width="2.109375" customWidth="1"/>
    <col min="19" max="19" width="1.88671875" customWidth="1"/>
    <col min="20" max="16384" width="9.109375" hidden="1"/>
  </cols>
  <sheetData>
    <row r="1" spans="1:18" x14ac:dyDescent="0.3"/>
    <row r="2" spans="1:18" ht="15" thickBot="1" x14ac:dyDescent="0.35"/>
    <row r="3" spans="1:18" ht="15" thickBot="1" x14ac:dyDescent="0.35">
      <c r="B3" s="110"/>
      <c r="C3" s="113"/>
      <c r="D3" s="113"/>
      <c r="E3" s="113"/>
      <c r="F3" s="113"/>
      <c r="G3" s="113"/>
      <c r="H3" s="113"/>
      <c r="I3" s="113"/>
      <c r="J3" s="113"/>
      <c r="K3" s="113"/>
      <c r="L3" s="113"/>
      <c r="M3" s="113"/>
      <c r="N3" s="113"/>
      <c r="O3" s="113"/>
      <c r="P3" s="113"/>
      <c r="Q3" s="113"/>
      <c r="R3" s="114"/>
    </row>
    <row r="4" spans="1:18" ht="15" customHeight="1" x14ac:dyDescent="0.3">
      <c r="B4" s="111"/>
      <c r="C4" s="168"/>
      <c r="D4" s="169"/>
      <c r="E4" s="170"/>
      <c r="F4" s="138" t="s">
        <v>7095</v>
      </c>
      <c r="G4" s="139"/>
      <c r="H4" s="139"/>
      <c r="I4" s="139"/>
      <c r="J4" s="139"/>
      <c r="K4" s="139"/>
      <c r="L4" s="139"/>
      <c r="M4" s="139"/>
      <c r="N4" s="139"/>
      <c r="O4" s="139"/>
      <c r="P4" s="139"/>
      <c r="Q4" s="140"/>
      <c r="R4" s="100"/>
    </row>
    <row r="5" spans="1:18" ht="22.5" customHeight="1" x14ac:dyDescent="0.3">
      <c r="B5" s="111"/>
      <c r="C5" s="171"/>
      <c r="D5" s="172"/>
      <c r="E5" s="173"/>
      <c r="F5" s="141"/>
      <c r="G5" s="142"/>
      <c r="H5" s="142"/>
      <c r="I5" s="142"/>
      <c r="J5" s="142"/>
      <c r="K5" s="142"/>
      <c r="L5" s="142"/>
      <c r="M5" s="142"/>
      <c r="N5" s="142"/>
      <c r="O5" s="142"/>
      <c r="P5" s="142"/>
      <c r="Q5" s="143"/>
      <c r="R5" s="100"/>
    </row>
    <row r="6" spans="1:18" ht="24.75" customHeight="1" thickBot="1" x14ac:dyDescent="0.35">
      <c r="B6" s="111"/>
      <c r="C6" s="174"/>
      <c r="D6" s="175"/>
      <c r="E6" s="176"/>
      <c r="F6" s="144"/>
      <c r="G6" s="145"/>
      <c r="H6" s="145"/>
      <c r="I6" s="145"/>
      <c r="J6" s="145"/>
      <c r="K6" s="145"/>
      <c r="L6" s="145"/>
      <c r="M6" s="145"/>
      <c r="N6" s="145"/>
      <c r="O6" s="145"/>
      <c r="P6" s="145"/>
      <c r="Q6" s="146"/>
      <c r="R6" s="100"/>
    </row>
    <row r="7" spans="1:18" x14ac:dyDescent="0.3">
      <c r="B7" s="111"/>
      <c r="C7" s="99"/>
      <c r="D7" s="99"/>
      <c r="E7" s="99"/>
      <c r="F7" s="99"/>
      <c r="G7" s="99"/>
      <c r="H7" s="99"/>
      <c r="I7" s="99"/>
      <c r="J7" s="99"/>
      <c r="K7" s="99"/>
      <c r="L7" s="99"/>
      <c r="M7" s="99"/>
      <c r="N7" s="99"/>
      <c r="O7" s="99"/>
      <c r="P7" s="99"/>
      <c r="Q7" s="99"/>
      <c r="R7" s="100"/>
    </row>
    <row r="8" spans="1:18" ht="15.6" x14ac:dyDescent="0.3">
      <c r="A8" s="1"/>
      <c r="B8" s="111"/>
      <c r="C8" s="101"/>
      <c r="D8" s="101"/>
      <c r="E8" s="101"/>
      <c r="F8" s="101"/>
      <c r="G8" s="101"/>
      <c r="H8" s="101"/>
      <c r="I8" s="101"/>
      <c r="J8" s="101"/>
      <c r="K8" s="101"/>
      <c r="L8" s="101"/>
      <c r="M8" s="101"/>
      <c r="N8" s="101"/>
      <c r="O8" s="101"/>
      <c r="P8" s="101"/>
      <c r="Q8" s="101"/>
      <c r="R8" s="102"/>
    </row>
    <row r="9" spans="1:18" ht="15.6" x14ac:dyDescent="0.3">
      <c r="A9" s="1"/>
      <c r="B9" s="111"/>
      <c r="C9" s="147" t="s">
        <v>40</v>
      </c>
      <c r="D9" s="147"/>
      <c r="E9" s="147"/>
      <c r="F9" s="147"/>
      <c r="G9" s="147"/>
      <c r="H9" s="147"/>
      <c r="I9" s="101"/>
      <c r="J9" s="101"/>
      <c r="K9" s="101"/>
      <c r="L9" s="101"/>
      <c r="M9" s="101"/>
      <c r="N9" s="101"/>
      <c r="O9" s="101"/>
      <c r="P9" s="101"/>
      <c r="Q9" s="101"/>
      <c r="R9" s="102"/>
    </row>
    <row r="10" spans="1:18" ht="15.6" x14ac:dyDescent="0.3">
      <c r="A10" s="1"/>
      <c r="B10" s="111"/>
      <c r="C10" s="136"/>
      <c r="D10" s="136"/>
      <c r="E10" s="136"/>
      <c r="F10" s="136"/>
      <c r="G10" s="136"/>
      <c r="H10" s="136"/>
      <c r="I10" s="101"/>
      <c r="J10" s="101"/>
      <c r="K10" s="101"/>
      <c r="L10" s="101"/>
      <c r="M10" s="101"/>
      <c r="N10" s="101"/>
      <c r="O10" s="101"/>
      <c r="P10" s="101"/>
      <c r="Q10" s="101"/>
      <c r="R10" s="102"/>
    </row>
    <row r="11" spans="1:18" ht="15.6" x14ac:dyDescent="0.3">
      <c r="A11" s="1"/>
      <c r="B11" s="111"/>
      <c r="C11" s="147" t="s">
        <v>41</v>
      </c>
      <c r="D11" s="147"/>
      <c r="E11" s="147"/>
      <c r="F11" s="147"/>
      <c r="G11" s="136"/>
      <c r="H11" s="136"/>
      <c r="I11" s="101"/>
      <c r="J11" s="101"/>
      <c r="K11" s="101"/>
      <c r="L11" s="101"/>
      <c r="M11" s="101"/>
      <c r="N11" s="101"/>
      <c r="O11" s="101"/>
      <c r="P11" s="101"/>
      <c r="Q11" s="101"/>
      <c r="R11" s="102"/>
    </row>
    <row r="12" spans="1:18" ht="15.6" x14ac:dyDescent="0.3">
      <c r="A12" s="1"/>
      <c r="B12" s="111"/>
      <c r="C12" s="148" t="s">
        <v>43</v>
      </c>
      <c r="D12" s="147"/>
      <c r="E12" s="147"/>
      <c r="F12" s="147"/>
      <c r="G12" s="147"/>
      <c r="H12" s="147"/>
      <c r="I12" s="147"/>
      <c r="J12" s="147"/>
      <c r="K12" s="147"/>
      <c r="L12" s="147"/>
      <c r="M12" s="147"/>
      <c r="N12" s="147"/>
      <c r="O12" s="147"/>
      <c r="P12" s="147"/>
      <c r="Q12" s="147"/>
      <c r="R12" s="102"/>
    </row>
    <row r="13" spans="1:18" ht="15.6" x14ac:dyDescent="0.3">
      <c r="A13" s="1"/>
      <c r="B13" s="111"/>
      <c r="C13" s="136"/>
      <c r="D13" s="136"/>
      <c r="E13" s="136"/>
      <c r="F13" s="136"/>
      <c r="G13" s="136"/>
      <c r="H13" s="136"/>
      <c r="I13" s="101"/>
      <c r="J13" s="101"/>
      <c r="K13" s="101"/>
      <c r="L13" s="101"/>
      <c r="M13" s="101"/>
      <c r="N13" s="101"/>
      <c r="O13" s="101"/>
      <c r="P13" s="101"/>
      <c r="Q13" s="101"/>
      <c r="R13" s="102"/>
    </row>
    <row r="14" spans="1:18" ht="15.6" x14ac:dyDescent="0.3">
      <c r="A14" s="1"/>
      <c r="B14" s="111"/>
      <c r="C14" s="101"/>
      <c r="D14" s="101"/>
      <c r="E14" s="101"/>
      <c r="F14" s="101"/>
      <c r="G14" s="101"/>
      <c r="H14" s="101"/>
      <c r="I14" s="101"/>
      <c r="J14" s="101"/>
      <c r="K14" s="101"/>
      <c r="L14" s="101"/>
      <c r="M14" s="101"/>
      <c r="N14" s="101"/>
      <c r="O14" s="101"/>
      <c r="P14" s="101"/>
      <c r="Q14" s="101"/>
      <c r="R14" s="102"/>
    </row>
    <row r="15" spans="1:18" ht="16.5" customHeight="1" x14ac:dyDescent="0.3">
      <c r="A15" s="1"/>
      <c r="B15" s="111"/>
      <c r="C15" s="147" t="s">
        <v>42</v>
      </c>
      <c r="D15" s="147"/>
      <c r="E15" s="147"/>
      <c r="F15" s="99"/>
      <c r="G15" s="99"/>
      <c r="H15" s="99"/>
      <c r="I15" s="99"/>
      <c r="J15" s="99"/>
      <c r="K15" s="99"/>
      <c r="L15" s="99"/>
      <c r="M15" s="99"/>
      <c r="N15" s="99"/>
      <c r="O15" s="99"/>
      <c r="P15" s="99"/>
      <c r="Q15" s="99"/>
      <c r="R15" s="102"/>
    </row>
    <row r="16" spans="1:18" ht="18.75" customHeight="1" x14ac:dyDescent="0.3">
      <c r="A16" s="1"/>
      <c r="B16" s="111"/>
      <c r="C16" s="230" t="s">
        <v>7097</v>
      </c>
      <c r="D16" s="230"/>
      <c r="E16" s="230"/>
      <c r="F16" s="230"/>
      <c r="G16" s="230"/>
      <c r="H16" s="230"/>
      <c r="I16" s="230"/>
      <c r="J16" s="230"/>
      <c r="K16" s="230"/>
      <c r="L16" s="230"/>
      <c r="M16" s="230"/>
      <c r="N16" s="230"/>
      <c r="O16" s="230"/>
      <c r="P16" s="230"/>
      <c r="Q16" s="230"/>
      <c r="R16" s="102"/>
    </row>
    <row r="17" spans="1:24" ht="15.6" x14ac:dyDescent="0.3">
      <c r="A17" s="1"/>
      <c r="B17" s="111"/>
      <c r="C17" s="279" t="s">
        <v>7098</v>
      </c>
      <c r="D17" s="279"/>
      <c r="E17" s="279"/>
      <c r="F17" s="279"/>
      <c r="G17" s="279"/>
      <c r="H17" s="279"/>
      <c r="I17" s="279"/>
      <c r="J17" s="279"/>
      <c r="K17" s="279"/>
      <c r="L17" s="279"/>
      <c r="M17" s="279"/>
      <c r="N17" s="279"/>
      <c r="O17" s="279"/>
      <c r="P17" s="279"/>
      <c r="Q17" s="279"/>
      <c r="R17" s="102"/>
    </row>
    <row r="18" spans="1:24" ht="15.6" x14ac:dyDescent="0.3">
      <c r="A18" s="1"/>
      <c r="B18" s="111"/>
      <c r="C18" s="124"/>
      <c r="D18" s="124"/>
      <c r="E18" s="124"/>
      <c r="F18" s="124"/>
      <c r="G18" s="124"/>
      <c r="H18" s="124"/>
      <c r="I18" s="124"/>
      <c r="J18" s="124"/>
      <c r="K18" s="124"/>
      <c r="L18" s="124"/>
      <c r="M18" s="124"/>
      <c r="N18" s="124"/>
      <c r="O18" s="124"/>
      <c r="P18" s="124"/>
      <c r="Q18" s="124"/>
      <c r="R18" s="102"/>
    </row>
    <row r="19" spans="1:24" ht="15.6" x14ac:dyDescent="0.3">
      <c r="A19" s="1"/>
      <c r="B19" s="111"/>
      <c r="C19" s="103" t="s">
        <v>48</v>
      </c>
      <c r="D19" s="101"/>
      <c r="E19" s="101"/>
      <c r="F19" s="101"/>
      <c r="G19" s="101"/>
      <c r="H19" s="101"/>
      <c r="I19" s="101"/>
      <c r="J19" s="101"/>
      <c r="K19" s="101"/>
      <c r="L19" s="101"/>
      <c r="M19" s="101"/>
      <c r="N19" s="101"/>
      <c r="O19" s="101"/>
      <c r="P19" s="101"/>
      <c r="Q19" s="101"/>
      <c r="R19" s="102"/>
    </row>
    <row r="20" spans="1:24" ht="16.2" thickBot="1" x14ac:dyDescent="0.35">
      <c r="A20" s="1"/>
      <c r="B20" s="111"/>
      <c r="C20" s="101"/>
      <c r="D20" s="101"/>
      <c r="E20" s="101"/>
      <c r="F20" s="101"/>
      <c r="G20" s="101"/>
      <c r="H20" s="101"/>
      <c r="I20" s="101"/>
      <c r="J20" s="101"/>
      <c r="K20" s="101"/>
      <c r="L20" s="101"/>
      <c r="M20" s="101"/>
      <c r="N20" s="101"/>
      <c r="O20" s="101"/>
      <c r="P20" s="101"/>
      <c r="Q20" s="101"/>
      <c r="R20" s="102"/>
    </row>
    <row r="21" spans="1:24" ht="15.6" x14ac:dyDescent="0.3">
      <c r="A21" s="1"/>
      <c r="B21" s="111"/>
      <c r="C21" s="99"/>
      <c r="D21" s="234" t="s">
        <v>0</v>
      </c>
      <c r="E21" s="235"/>
      <c r="F21" s="157" t="s">
        <v>31</v>
      </c>
      <c r="G21" s="158"/>
      <c r="H21" s="158"/>
      <c r="I21" s="158"/>
      <c r="J21" s="158"/>
      <c r="K21" s="158"/>
      <c r="L21" s="158"/>
      <c r="M21" s="158"/>
      <c r="N21" s="158"/>
      <c r="O21" s="158"/>
      <c r="P21" s="158"/>
      <c r="Q21" s="159"/>
      <c r="R21" s="102"/>
    </row>
    <row r="22" spans="1:24" ht="16.2" thickBot="1" x14ac:dyDescent="0.35">
      <c r="A22" s="1"/>
      <c r="B22" s="111"/>
      <c r="C22" s="99"/>
      <c r="D22" s="236"/>
      <c r="E22" s="237"/>
      <c r="F22" s="231" t="s">
        <v>28</v>
      </c>
      <c r="G22" s="232"/>
      <c r="H22" s="232"/>
      <c r="I22" s="233"/>
      <c r="J22" s="231" t="s">
        <v>29</v>
      </c>
      <c r="K22" s="232"/>
      <c r="L22" s="232"/>
      <c r="M22" s="233"/>
      <c r="N22" s="231" t="s">
        <v>30</v>
      </c>
      <c r="O22" s="232"/>
      <c r="P22" s="232"/>
      <c r="Q22" s="233"/>
      <c r="R22" s="102"/>
    </row>
    <row r="23" spans="1:24" ht="21" customHeight="1" x14ac:dyDescent="0.3">
      <c r="A23" s="1"/>
      <c r="B23" s="111"/>
      <c r="C23" s="99"/>
      <c r="D23" s="238">
        <v>1</v>
      </c>
      <c r="E23" s="239"/>
      <c r="F23" s="243">
        <v>0</v>
      </c>
      <c r="G23" s="244"/>
      <c r="H23" s="244"/>
      <c r="I23" s="245"/>
      <c r="J23" s="240">
        <v>0</v>
      </c>
      <c r="K23" s="241"/>
      <c r="L23" s="241"/>
      <c r="M23" s="242"/>
      <c r="N23" s="240">
        <v>0</v>
      </c>
      <c r="O23" s="241"/>
      <c r="P23" s="241"/>
      <c r="Q23" s="242"/>
      <c r="R23" s="102"/>
    </row>
    <row r="24" spans="1:24" ht="21" customHeight="1" x14ac:dyDescent="0.3">
      <c r="A24" s="1"/>
      <c r="B24" s="111"/>
      <c r="C24" s="99"/>
      <c r="D24" s="166">
        <v>2</v>
      </c>
      <c r="E24" s="167"/>
      <c r="F24" s="177">
        <v>0</v>
      </c>
      <c r="G24" s="178"/>
      <c r="H24" s="178"/>
      <c r="I24" s="179"/>
      <c r="J24" s="160">
        <v>0</v>
      </c>
      <c r="K24" s="161"/>
      <c r="L24" s="161"/>
      <c r="M24" s="162"/>
      <c r="N24" s="160">
        <v>0</v>
      </c>
      <c r="O24" s="161"/>
      <c r="P24" s="161"/>
      <c r="Q24" s="162"/>
      <c r="R24" s="102"/>
    </row>
    <row r="25" spans="1:24" ht="21" customHeight="1" x14ac:dyDescent="0.3">
      <c r="A25" s="1"/>
      <c r="B25" s="111"/>
      <c r="C25" s="99"/>
      <c r="D25" s="166">
        <v>3</v>
      </c>
      <c r="E25" s="167"/>
      <c r="F25" s="177">
        <v>0</v>
      </c>
      <c r="G25" s="178"/>
      <c r="H25" s="178"/>
      <c r="I25" s="179"/>
      <c r="J25" s="160">
        <v>0</v>
      </c>
      <c r="K25" s="161"/>
      <c r="L25" s="161"/>
      <c r="M25" s="162"/>
      <c r="N25" s="160">
        <v>0</v>
      </c>
      <c r="O25" s="161"/>
      <c r="P25" s="161"/>
      <c r="Q25" s="162"/>
      <c r="R25" s="102"/>
    </row>
    <row r="26" spans="1:24" ht="21" customHeight="1" x14ac:dyDescent="0.3">
      <c r="A26" s="1"/>
      <c r="B26" s="111"/>
      <c r="C26" s="99"/>
      <c r="D26" s="166">
        <v>4</v>
      </c>
      <c r="E26" s="167"/>
      <c r="F26" s="177">
        <v>0</v>
      </c>
      <c r="G26" s="178"/>
      <c r="H26" s="178"/>
      <c r="I26" s="179"/>
      <c r="J26" s="160">
        <v>0</v>
      </c>
      <c r="K26" s="161"/>
      <c r="L26" s="161"/>
      <c r="M26" s="162"/>
      <c r="N26" s="160">
        <v>0</v>
      </c>
      <c r="O26" s="161"/>
      <c r="P26" s="161"/>
      <c r="Q26" s="162"/>
      <c r="R26" s="102"/>
    </row>
    <row r="27" spans="1:24" ht="21" customHeight="1" x14ac:dyDescent="0.3">
      <c r="A27" s="1"/>
      <c r="B27" s="111"/>
      <c r="C27" s="99"/>
      <c r="D27" s="166">
        <v>5</v>
      </c>
      <c r="E27" s="167"/>
      <c r="F27" s="177">
        <v>0</v>
      </c>
      <c r="G27" s="178"/>
      <c r="H27" s="178"/>
      <c r="I27" s="179"/>
      <c r="J27" s="160">
        <v>0</v>
      </c>
      <c r="K27" s="161"/>
      <c r="L27" s="161"/>
      <c r="M27" s="162"/>
      <c r="N27" s="160">
        <v>0</v>
      </c>
      <c r="O27" s="161"/>
      <c r="P27" s="161"/>
      <c r="Q27" s="162"/>
      <c r="R27" s="102"/>
    </row>
    <row r="28" spans="1:24" ht="21" customHeight="1" x14ac:dyDescent="0.3">
      <c r="A28" s="1"/>
      <c r="B28" s="111"/>
      <c r="C28" s="99"/>
      <c r="D28" s="166">
        <v>6</v>
      </c>
      <c r="E28" s="167"/>
      <c r="F28" s="177">
        <v>0</v>
      </c>
      <c r="G28" s="178"/>
      <c r="H28" s="178"/>
      <c r="I28" s="179"/>
      <c r="J28" s="160">
        <v>0</v>
      </c>
      <c r="K28" s="161"/>
      <c r="L28" s="161"/>
      <c r="M28" s="162"/>
      <c r="N28" s="160">
        <v>0</v>
      </c>
      <c r="O28" s="161"/>
      <c r="P28" s="161"/>
      <c r="Q28" s="162"/>
      <c r="R28" s="102"/>
    </row>
    <row r="29" spans="1:24" ht="21" customHeight="1" x14ac:dyDescent="0.3">
      <c r="A29" s="1"/>
      <c r="B29" s="111"/>
      <c r="C29" s="99"/>
      <c r="D29" s="166">
        <v>7</v>
      </c>
      <c r="E29" s="167"/>
      <c r="F29" s="177">
        <v>0</v>
      </c>
      <c r="G29" s="178"/>
      <c r="H29" s="178"/>
      <c r="I29" s="179"/>
      <c r="J29" s="160">
        <v>0</v>
      </c>
      <c r="K29" s="161"/>
      <c r="L29" s="161"/>
      <c r="M29" s="162"/>
      <c r="N29" s="160">
        <v>0</v>
      </c>
      <c r="O29" s="161"/>
      <c r="P29" s="161"/>
      <c r="Q29" s="162"/>
      <c r="R29" s="102"/>
    </row>
    <row r="30" spans="1:24" ht="21" customHeight="1" x14ac:dyDescent="0.3">
      <c r="A30" s="1"/>
      <c r="B30" s="111"/>
      <c r="C30" s="99"/>
      <c r="D30" s="166">
        <v>8</v>
      </c>
      <c r="E30" s="167"/>
      <c r="F30" s="177">
        <v>0</v>
      </c>
      <c r="G30" s="178"/>
      <c r="H30" s="178"/>
      <c r="I30" s="179"/>
      <c r="J30" s="160">
        <v>0</v>
      </c>
      <c r="K30" s="161"/>
      <c r="L30" s="161"/>
      <c r="M30" s="162"/>
      <c r="N30" s="160">
        <v>0</v>
      </c>
      <c r="O30" s="161"/>
      <c r="P30" s="161"/>
      <c r="Q30" s="162"/>
      <c r="R30" s="102"/>
    </row>
    <row r="31" spans="1:24" ht="21" customHeight="1" x14ac:dyDescent="0.3">
      <c r="A31" s="1"/>
      <c r="B31" s="111"/>
      <c r="C31" s="99"/>
      <c r="D31" s="166">
        <v>9</v>
      </c>
      <c r="E31" s="167"/>
      <c r="F31" s="177">
        <v>0</v>
      </c>
      <c r="G31" s="178"/>
      <c r="H31" s="178"/>
      <c r="I31" s="179"/>
      <c r="J31" s="160">
        <v>0</v>
      </c>
      <c r="K31" s="161"/>
      <c r="L31" s="161"/>
      <c r="M31" s="162"/>
      <c r="N31" s="160">
        <v>0</v>
      </c>
      <c r="O31" s="161"/>
      <c r="P31" s="161"/>
      <c r="Q31" s="162"/>
      <c r="R31" s="102"/>
      <c r="X31">
        <v>1</v>
      </c>
    </row>
    <row r="32" spans="1:24" ht="21" customHeight="1" thickBot="1" x14ac:dyDescent="0.35">
      <c r="A32" s="1"/>
      <c r="B32" s="111"/>
      <c r="C32" s="99"/>
      <c r="D32" s="180">
        <v>10</v>
      </c>
      <c r="E32" s="181"/>
      <c r="F32" s="213">
        <v>0</v>
      </c>
      <c r="G32" s="214"/>
      <c r="H32" s="214"/>
      <c r="I32" s="215"/>
      <c r="J32" s="163">
        <v>0</v>
      </c>
      <c r="K32" s="164"/>
      <c r="L32" s="164"/>
      <c r="M32" s="165"/>
      <c r="N32" s="163">
        <v>0</v>
      </c>
      <c r="O32" s="164"/>
      <c r="P32" s="164"/>
      <c r="Q32" s="165"/>
      <c r="R32" s="102"/>
      <c r="X32">
        <v>2</v>
      </c>
    </row>
    <row r="33" spans="1:18" ht="16.2" thickBot="1" x14ac:dyDescent="0.35">
      <c r="A33" s="1"/>
      <c r="B33" s="111"/>
      <c r="C33" s="101"/>
      <c r="D33" s="149" t="s">
        <v>44</v>
      </c>
      <c r="E33" s="150"/>
      <c r="F33" s="154">
        <f>IF(N35="",0,IF(N35=1,SUM(F23:I32),IF(N35=2,MAX(F23:I32),0)))</f>
        <v>0</v>
      </c>
      <c r="G33" s="155"/>
      <c r="H33" s="155"/>
      <c r="I33" s="156"/>
      <c r="J33" s="151">
        <f>IF(N35="",0,IF(N35=1,SUM(J23:M32),IF(N35=2,MAX(J23:M32),0)))</f>
        <v>0</v>
      </c>
      <c r="K33" s="152"/>
      <c r="L33" s="152"/>
      <c r="M33" s="153"/>
      <c r="N33" s="151">
        <f>IF(N35="",0,IF(N35=1,SUM(N23:Q32),IF(N35=2,MAX(N23:Q32),0)))</f>
        <v>0</v>
      </c>
      <c r="O33" s="152"/>
      <c r="P33" s="152"/>
      <c r="Q33" s="153"/>
      <c r="R33" s="102"/>
    </row>
    <row r="34" spans="1:18" ht="16.2" thickBot="1" x14ac:dyDescent="0.35">
      <c r="A34" s="1"/>
      <c r="B34" s="111"/>
      <c r="C34" s="101"/>
      <c r="D34" s="101"/>
      <c r="E34" s="101"/>
      <c r="F34" s="104"/>
      <c r="G34" s="105"/>
      <c r="H34" s="101"/>
      <c r="I34" s="101"/>
      <c r="J34" s="101"/>
      <c r="K34" s="101"/>
      <c r="L34" s="101"/>
      <c r="M34" s="101"/>
      <c r="N34" s="101"/>
      <c r="O34" s="101"/>
      <c r="P34" s="101"/>
      <c r="Q34" s="101"/>
      <c r="R34" s="102"/>
    </row>
    <row r="35" spans="1:18" ht="16.2" thickBot="1" x14ac:dyDescent="0.35">
      <c r="A35" s="1"/>
      <c r="B35" s="111"/>
      <c r="C35" s="101"/>
      <c r="D35" s="101"/>
      <c r="E35" s="101"/>
      <c r="F35" s="104"/>
      <c r="G35" s="105"/>
      <c r="H35" s="188" t="s">
        <v>45</v>
      </c>
      <c r="I35" s="189"/>
      <c r="J35" s="190"/>
      <c r="K35" s="194" t="s">
        <v>49</v>
      </c>
      <c r="L35" s="195"/>
      <c r="M35" s="196"/>
      <c r="N35" s="197"/>
      <c r="O35" s="101"/>
      <c r="P35" s="101"/>
      <c r="Q35" s="101"/>
      <c r="R35" s="102"/>
    </row>
    <row r="36" spans="1:18" ht="16.2" thickBot="1" x14ac:dyDescent="0.35">
      <c r="A36" s="1"/>
      <c r="B36" s="111"/>
      <c r="C36" s="106"/>
      <c r="D36" s="106"/>
      <c r="E36" s="106"/>
      <c r="F36" s="106"/>
      <c r="G36" s="106"/>
      <c r="H36" s="191"/>
      <c r="I36" s="192"/>
      <c r="J36" s="193"/>
      <c r="K36" s="194" t="s">
        <v>50</v>
      </c>
      <c r="L36" s="195"/>
      <c r="M36" s="196"/>
      <c r="N36" s="198"/>
      <c r="O36" s="106"/>
      <c r="P36" s="106"/>
      <c r="Q36" s="106"/>
      <c r="R36" s="102"/>
    </row>
    <row r="37" spans="1:18" ht="16.2" thickBot="1" x14ac:dyDescent="0.35">
      <c r="A37" s="1"/>
      <c r="B37" s="111"/>
      <c r="C37" s="106"/>
      <c r="D37" s="106"/>
      <c r="E37" s="106"/>
      <c r="F37" s="106"/>
      <c r="G37" s="106"/>
      <c r="H37" s="185" t="s">
        <v>46</v>
      </c>
      <c r="I37" s="186"/>
      <c r="J37" s="186"/>
      <c r="K37" s="186"/>
      <c r="L37" s="186"/>
      <c r="M37" s="186"/>
      <c r="N37" s="187"/>
      <c r="O37" s="106"/>
      <c r="P37" s="106"/>
      <c r="Q37" s="106"/>
      <c r="R37" s="102"/>
    </row>
    <row r="38" spans="1:18" ht="15.6" x14ac:dyDescent="0.3">
      <c r="A38" s="1"/>
      <c r="B38" s="111"/>
      <c r="C38" s="101"/>
      <c r="D38" s="101"/>
      <c r="E38" s="101"/>
      <c r="F38" s="105"/>
      <c r="G38" s="105"/>
      <c r="H38" s="101"/>
      <c r="I38" s="101"/>
      <c r="J38" s="101"/>
      <c r="K38" s="101"/>
      <c r="L38" s="101"/>
      <c r="M38" s="101"/>
      <c r="N38" s="101"/>
      <c r="O38" s="101"/>
      <c r="P38" s="101"/>
      <c r="Q38" s="101"/>
      <c r="R38" s="102"/>
    </row>
    <row r="39" spans="1:18" ht="15.6" x14ac:dyDescent="0.3">
      <c r="A39" s="1"/>
      <c r="B39" s="111"/>
      <c r="C39" s="218" t="s">
        <v>47</v>
      </c>
      <c r="D39" s="219"/>
      <c r="E39" s="219"/>
      <c r="F39" s="219"/>
      <c r="G39" s="219"/>
      <c r="H39" s="219"/>
      <c r="I39" s="219"/>
      <c r="J39" s="219"/>
      <c r="K39" s="219"/>
      <c r="L39" s="219"/>
      <c r="M39" s="219"/>
      <c r="N39" s="219"/>
      <c r="O39" s="219"/>
      <c r="P39" s="219"/>
      <c r="Q39" s="219"/>
      <c r="R39" s="102"/>
    </row>
    <row r="40" spans="1:18" ht="33" customHeight="1" x14ac:dyDescent="0.3">
      <c r="A40" s="1"/>
      <c r="B40" s="111"/>
      <c r="C40" s="219"/>
      <c r="D40" s="219"/>
      <c r="E40" s="219"/>
      <c r="F40" s="219"/>
      <c r="G40" s="219"/>
      <c r="H40" s="219"/>
      <c r="I40" s="219"/>
      <c r="J40" s="219"/>
      <c r="K40" s="219"/>
      <c r="L40" s="219"/>
      <c r="M40" s="219"/>
      <c r="N40" s="219"/>
      <c r="O40" s="219"/>
      <c r="P40" s="219"/>
      <c r="Q40" s="219"/>
      <c r="R40" s="102"/>
    </row>
    <row r="41" spans="1:18" ht="16.5" customHeight="1" x14ac:dyDescent="0.3">
      <c r="A41" s="1"/>
      <c r="B41" s="111"/>
      <c r="C41" s="107"/>
      <c r="D41" s="107"/>
      <c r="E41" s="107"/>
      <c r="F41" s="107"/>
      <c r="G41" s="107"/>
      <c r="H41" s="107"/>
      <c r="I41" s="107"/>
      <c r="J41" s="107"/>
      <c r="K41" s="99"/>
      <c r="L41" s="99"/>
      <c r="M41" s="107"/>
      <c r="N41" s="107"/>
      <c r="O41" s="107"/>
      <c r="P41" s="107"/>
      <c r="Q41" s="107"/>
      <c r="R41" s="102"/>
    </row>
    <row r="42" spans="1:18" ht="9.75" customHeight="1" thickBot="1" x14ac:dyDescent="0.35">
      <c r="A42" s="1"/>
      <c r="B42" s="111"/>
      <c r="C42" s="101"/>
      <c r="D42" s="101"/>
      <c r="E42" s="101"/>
      <c r="F42" s="101"/>
      <c r="G42" s="101"/>
      <c r="H42" s="101"/>
      <c r="I42" s="101"/>
      <c r="J42" s="101"/>
      <c r="K42" s="99"/>
      <c r="L42" s="99"/>
      <c r="M42" s="101"/>
      <c r="N42" s="101"/>
      <c r="O42" s="101"/>
      <c r="P42" s="101"/>
      <c r="Q42" s="101"/>
      <c r="R42" s="102"/>
    </row>
    <row r="43" spans="1:18" ht="15.75" customHeight="1" thickBot="1" x14ac:dyDescent="0.35">
      <c r="A43" s="1"/>
      <c r="B43" s="111"/>
      <c r="C43" s="225" t="s">
        <v>37</v>
      </c>
      <c r="D43" s="199"/>
      <c r="E43" s="199" t="s">
        <v>7096</v>
      </c>
      <c r="F43" s="200"/>
      <c r="G43" s="200"/>
      <c r="H43" s="200"/>
      <c r="I43" s="254"/>
      <c r="J43" s="199" t="s">
        <v>74</v>
      </c>
      <c r="K43" s="200"/>
      <c r="L43" s="200"/>
      <c r="M43" s="225" t="s">
        <v>52</v>
      </c>
      <c r="N43" s="258"/>
      <c r="O43" s="258"/>
      <c r="P43" s="258"/>
      <c r="Q43" s="259"/>
      <c r="R43" s="102"/>
    </row>
    <row r="44" spans="1:18" ht="17.25" customHeight="1" x14ac:dyDescent="0.3">
      <c r="A44" s="1"/>
      <c r="B44" s="111"/>
      <c r="C44" s="226" t="s">
        <v>35</v>
      </c>
      <c r="D44" s="227"/>
      <c r="E44" s="255">
        <f>IF(N35="",0,IF(N35=1,F33,0))</f>
        <v>0</v>
      </c>
      <c r="F44" s="256"/>
      <c r="G44" s="256"/>
      <c r="H44" s="256"/>
      <c r="I44" s="257"/>
      <c r="J44" s="201"/>
      <c r="K44" s="202"/>
      <c r="L44" s="203"/>
      <c r="M44" s="260">
        <f>IF(J44="",0,J44*E44)</f>
        <v>0</v>
      </c>
      <c r="N44" s="260"/>
      <c r="O44" s="260"/>
      <c r="P44" s="260"/>
      <c r="Q44" s="261"/>
      <c r="R44" s="102"/>
    </row>
    <row r="45" spans="1:18" ht="15.6" x14ac:dyDescent="0.3">
      <c r="A45" s="1"/>
      <c r="B45" s="111"/>
      <c r="C45" s="228" t="s">
        <v>36</v>
      </c>
      <c r="D45" s="229"/>
      <c r="E45" s="262">
        <f>IF(N35="",0,IF(N35=1,J33,0))</f>
        <v>0</v>
      </c>
      <c r="F45" s="262"/>
      <c r="G45" s="262"/>
      <c r="H45" s="262"/>
      <c r="I45" s="262"/>
      <c r="J45" s="204"/>
      <c r="K45" s="205"/>
      <c r="L45" s="206"/>
      <c r="M45" s="262">
        <f>IF(J45="",0,J45*E45)</f>
        <v>0</v>
      </c>
      <c r="N45" s="262"/>
      <c r="O45" s="262"/>
      <c r="P45" s="262"/>
      <c r="Q45" s="264"/>
      <c r="R45" s="102"/>
    </row>
    <row r="46" spans="1:18" ht="16.2" thickBot="1" x14ac:dyDescent="0.35">
      <c r="A46" s="1"/>
      <c r="B46" s="111"/>
      <c r="C46" s="276" t="s">
        <v>30</v>
      </c>
      <c r="D46" s="277"/>
      <c r="E46" s="263">
        <f>IF(N35="",0,IF(N35=1,N33,0))</f>
        <v>0</v>
      </c>
      <c r="F46" s="263"/>
      <c r="G46" s="263"/>
      <c r="H46" s="263"/>
      <c r="I46" s="263"/>
      <c r="J46" s="207"/>
      <c r="K46" s="208"/>
      <c r="L46" s="209"/>
      <c r="M46" s="263">
        <f>IF(J46="",0,J46*E46)</f>
        <v>0</v>
      </c>
      <c r="N46" s="263"/>
      <c r="O46" s="263"/>
      <c r="P46" s="263"/>
      <c r="Q46" s="265"/>
      <c r="R46" s="102"/>
    </row>
    <row r="47" spans="1:18" ht="16.2" thickBot="1" x14ac:dyDescent="0.35">
      <c r="A47" s="1"/>
      <c r="B47" s="111"/>
      <c r="C47" s="225" t="s">
        <v>51</v>
      </c>
      <c r="D47" s="199"/>
      <c r="E47" s="220">
        <f>IF(N35="",0,IF(N35=2,F33+J33+N33,0))</f>
        <v>0</v>
      </c>
      <c r="F47" s="220"/>
      <c r="G47" s="220"/>
      <c r="H47" s="220"/>
      <c r="I47" s="220"/>
      <c r="J47" s="271"/>
      <c r="K47" s="272"/>
      <c r="L47" s="273"/>
      <c r="M47" s="220">
        <f>IF(J47="",0,J47*E47)</f>
        <v>0</v>
      </c>
      <c r="N47" s="220"/>
      <c r="O47" s="220"/>
      <c r="P47" s="220"/>
      <c r="Q47" s="221"/>
      <c r="R47" s="102"/>
    </row>
    <row r="48" spans="1:18" ht="15.6" x14ac:dyDescent="0.3">
      <c r="A48" s="1"/>
      <c r="B48" s="111"/>
      <c r="C48" s="101"/>
      <c r="D48" s="101"/>
      <c r="E48" s="101"/>
      <c r="F48" s="101"/>
      <c r="G48" s="101"/>
      <c r="H48" s="101"/>
      <c r="I48" s="101"/>
      <c r="J48" s="101"/>
      <c r="K48" s="99"/>
      <c r="L48" s="99"/>
      <c r="M48" s="101"/>
      <c r="N48" s="101"/>
      <c r="O48" s="101"/>
      <c r="P48" s="101"/>
      <c r="Q48" s="101"/>
      <c r="R48" s="102"/>
    </row>
    <row r="49" spans="1:27" ht="15.6" x14ac:dyDescent="0.3">
      <c r="A49" s="1"/>
      <c r="B49" s="111"/>
      <c r="C49" s="101"/>
      <c r="D49" s="101"/>
      <c r="E49" s="101"/>
      <c r="F49" s="101"/>
      <c r="G49" s="101"/>
      <c r="H49" s="101"/>
      <c r="I49" s="101"/>
      <c r="J49" s="101"/>
      <c r="K49" s="101"/>
      <c r="L49" s="101"/>
      <c r="M49" s="101"/>
      <c r="N49" s="101"/>
      <c r="O49" s="101"/>
      <c r="P49" s="101"/>
      <c r="Q49" s="101"/>
      <c r="R49" s="102"/>
    </row>
    <row r="50" spans="1:27" ht="15.6" x14ac:dyDescent="0.3">
      <c r="A50" s="1"/>
      <c r="B50" s="111"/>
      <c r="C50" s="103" t="s">
        <v>38</v>
      </c>
      <c r="D50" s="101"/>
      <c r="E50" s="101"/>
      <c r="F50" s="101"/>
      <c r="G50" s="101"/>
      <c r="H50" s="101"/>
      <c r="I50" s="101"/>
      <c r="J50" s="101"/>
      <c r="K50" s="101"/>
      <c r="L50" s="101"/>
      <c r="M50" s="101"/>
      <c r="N50" s="101"/>
      <c r="O50" s="101"/>
      <c r="P50" s="101"/>
      <c r="Q50" s="101"/>
      <c r="R50" s="102"/>
    </row>
    <row r="51" spans="1:27" ht="16.2" thickBot="1" x14ac:dyDescent="0.35">
      <c r="A51" s="1"/>
      <c r="B51" s="111"/>
      <c r="C51" s="101"/>
      <c r="D51" s="101"/>
      <c r="E51" s="101"/>
      <c r="F51" s="101"/>
      <c r="G51" s="101"/>
      <c r="H51" s="101"/>
      <c r="I51" s="101"/>
      <c r="J51" s="101"/>
      <c r="K51" s="101"/>
      <c r="L51" s="101"/>
      <c r="M51" s="101"/>
      <c r="N51" s="101"/>
      <c r="O51" s="101"/>
      <c r="P51" s="101"/>
      <c r="Q51" s="101"/>
      <c r="R51" s="102"/>
    </row>
    <row r="52" spans="1:27" ht="21" customHeight="1" x14ac:dyDescent="0.3">
      <c r="A52" s="1"/>
      <c r="B52" s="111"/>
      <c r="C52" s="266" t="s">
        <v>1</v>
      </c>
      <c r="D52" s="267"/>
      <c r="E52" s="267"/>
      <c r="F52" s="267"/>
      <c r="G52" s="222">
        <v>0</v>
      </c>
      <c r="H52" s="223"/>
      <c r="I52" s="224"/>
      <c r="J52" s="115"/>
      <c r="K52" s="268" t="s">
        <v>34</v>
      </c>
      <c r="L52" s="269"/>
      <c r="M52" s="269"/>
      <c r="N52" s="270"/>
      <c r="O52" s="222">
        <v>0</v>
      </c>
      <c r="P52" s="223"/>
      <c r="Q52" s="224"/>
      <c r="R52" s="102"/>
    </row>
    <row r="53" spans="1:27" ht="21" customHeight="1" x14ac:dyDescent="0.3">
      <c r="A53" s="1"/>
      <c r="B53" s="111"/>
      <c r="C53" s="216" t="s">
        <v>2</v>
      </c>
      <c r="D53" s="217"/>
      <c r="E53" s="217"/>
      <c r="F53" s="217"/>
      <c r="G53" s="210">
        <v>0</v>
      </c>
      <c r="H53" s="211"/>
      <c r="I53" s="212"/>
      <c r="J53" s="116"/>
      <c r="K53" s="182" t="s">
        <v>16</v>
      </c>
      <c r="L53" s="183"/>
      <c r="M53" s="183"/>
      <c r="N53" s="184"/>
      <c r="O53" s="210">
        <v>0</v>
      </c>
      <c r="P53" s="211"/>
      <c r="Q53" s="212"/>
      <c r="R53" s="102"/>
    </row>
    <row r="54" spans="1:27" ht="21" customHeight="1" x14ac:dyDescent="0.3">
      <c r="A54" s="1"/>
      <c r="B54" s="111"/>
      <c r="C54" s="216" t="s">
        <v>3</v>
      </c>
      <c r="D54" s="217"/>
      <c r="E54" s="217"/>
      <c r="F54" s="217"/>
      <c r="G54" s="210">
        <v>0</v>
      </c>
      <c r="H54" s="211"/>
      <c r="I54" s="212"/>
      <c r="J54" s="116"/>
      <c r="K54" s="182" t="s">
        <v>17</v>
      </c>
      <c r="L54" s="183"/>
      <c r="M54" s="183"/>
      <c r="N54" s="184"/>
      <c r="O54" s="210">
        <v>0</v>
      </c>
      <c r="P54" s="211"/>
      <c r="Q54" s="212"/>
      <c r="R54" s="102"/>
    </row>
    <row r="55" spans="1:27" ht="21" customHeight="1" x14ac:dyDescent="0.3">
      <c r="A55" s="1"/>
      <c r="B55" s="111"/>
      <c r="C55" s="216" t="s">
        <v>4</v>
      </c>
      <c r="D55" s="217"/>
      <c r="E55" s="217"/>
      <c r="F55" s="217"/>
      <c r="G55" s="210">
        <v>0</v>
      </c>
      <c r="H55" s="211"/>
      <c r="I55" s="212"/>
      <c r="J55" s="116"/>
      <c r="K55" s="182" t="s">
        <v>7104</v>
      </c>
      <c r="L55" s="183"/>
      <c r="M55" s="183"/>
      <c r="N55" s="184"/>
      <c r="O55" s="210">
        <v>0</v>
      </c>
      <c r="P55" s="211"/>
      <c r="Q55" s="212"/>
      <c r="R55" s="102"/>
    </row>
    <row r="56" spans="1:27" ht="21" customHeight="1" x14ac:dyDescent="0.3">
      <c r="A56" s="1"/>
      <c r="B56" s="111"/>
      <c r="C56" s="216" t="s">
        <v>5</v>
      </c>
      <c r="D56" s="217"/>
      <c r="E56" s="217"/>
      <c r="F56" s="217"/>
      <c r="G56" s="210">
        <v>0</v>
      </c>
      <c r="H56" s="211"/>
      <c r="I56" s="212"/>
      <c r="J56" s="116"/>
      <c r="K56" s="182" t="s">
        <v>18</v>
      </c>
      <c r="L56" s="183"/>
      <c r="M56" s="183"/>
      <c r="N56" s="184"/>
      <c r="O56" s="210">
        <v>0</v>
      </c>
      <c r="P56" s="211"/>
      <c r="Q56" s="212"/>
      <c r="R56" s="102"/>
    </row>
    <row r="57" spans="1:27" ht="21" customHeight="1" x14ac:dyDescent="0.3">
      <c r="A57" s="1"/>
      <c r="B57" s="111"/>
      <c r="C57" s="216" t="s">
        <v>6</v>
      </c>
      <c r="D57" s="217"/>
      <c r="E57" s="217"/>
      <c r="F57" s="217"/>
      <c r="G57" s="210">
        <v>0</v>
      </c>
      <c r="H57" s="211"/>
      <c r="I57" s="212"/>
      <c r="J57" s="116"/>
      <c r="K57" s="182" t="s">
        <v>19</v>
      </c>
      <c r="L57" s="183"/>
      <c r="M57" s="183"/>
      <c r="N57" s="184"/>
      <c r="O57" s="210">
        <v>0</v>
      </c>
      <c r="P57" s="211"/>
      <c r="Q57" s="212"/>
      <c r="R57" s="102"/>
    </row>
    <row r="58" spans="1:27" ht="21" customHeight="1" x14ac:dyDescent="0.3">
      <c r="A58" s="1"/>
      <c r="B58" s="111"/>
      <c r="C58" s="216" t="s">
        <v>7</v>
      </c>
      <c r="D58" s="217"/>
      <c r="E58" s="217"/>
      <c r="F58" s="217"/>
      <c r="G58" s="210">
        <v>0</v>
      </c>
      <c r="H58" s="211"/>
      <c r="I58" s="212"/>
      <c r="J58" s="116"/>
      <c r="K58" s="182" t="s">
        <v>20</v>
      </c>
      <c r="L58" s="183"/>
      <c r="M58" s="183"/>
      <c r="N58" s="184"/>
      <c r="O58" s="210">
        <v>0</v>
      </c>
      <c r="P58" s="211"/>
      <c r="Q58" s="212"/>
      <c r="R58" s="102"/>
    </row>
    <row r="59" spans="1:27" ht="21" customHeight="1" x14ac:dyDescent="0.3">
      <c r="A59" s="1"/>
      <c r="B59" s="111"/>
      <c r="C59" s="216" t="s">
        <v>8</v>
      </c>
      <c r="D59" s="217"/>
      <c r="E59" s="217"/>
      <c r="F59" s="217"/>
      <c r="G59" s="210">
        <v>0</v>
      </c>
      <c r="H59" s="211"/>
      <c r="I59" s="212"/>
      <c r="J59" s="116"/>
      <c r="K59" s="182" t="s">
        <v>21</v>
      </c>
      <c r="L59" s="183"/>
      <c r="M59" s="183"/>
      <c r="N59" s="184"/>
      <c r="O59" s="210">
        <v>0</v>
      </c>
      <c r="P59" s="211"/>
      <c r="Q59" s="212"/>
      <c r="R59" s="102"/>
      <c r="AA59" s="2">
        <v>0.4</v>
      </c>
    </row>
    <row r="60" spans="1:27" ht="21" customHeight="1" x14ac:dyDescent="0.3">
      <c r="A60" s="1"/>
      <c r="B60" s="111"/>
      <c r="C60" s="216" t="s">
        <v>9</v>
      </c>
      <c r="D60" s="217"/>
      <c r="E60" s="217"/>
      <c r="F60" s="217"/>
      <c r="G60" s="210">
        <v>0</v>
      </c>
      <c r="H60" s="211"/>
      <c r="I60" s="212"/>
      <c r="J60" s="116"/>
      <c r="K60" s="182" t="s">
        <v>22</v>
      </c>
      <c r="L60" s="183"/>
      <c r="M60" s="183"/>
      <c r="N60" s="184"/>
      <c r="O60" s="210">
        <v>0</v>
      </c>
      <c r="P60" s="211"/>
      <c r="Q60" s="212"/>
      <c r="R60" s="102"/>
      <c r="AA60" s="2">
        <v>0.45</v>
      </c>
    </row>
    <row r="61" spans="1:27" ht="21" customHeight="1" x14ac:dyDescent="0.3">
      <c r="A61" s="1"/>
      <c r="B61" s="111"/>
      <c r="C61" s="216" t="s">
        <v>32</v>
      </c>
      <c r="D61" s="217"/>
      <c r="E61" s="217"/>
      <c r="F61" s="217"/>
      <c r="G61" s="210">
        <v>0</v>
      </c>
      <c r="H61" s="211"/>
      <c r="I61" s="212"/>
      <c r="J61" s="116"/>
      <c r="K61" s="182" t="s">
        <v>23</v>
      </c>
      <c r="L61" s="183"/>
      <c r="M61" s="183"/>
      <c r="N61" s="184"/>
      <c r="O61" s="210">
        <v>0</v>
      </c>
      <c r="P61" s="211"/>
      <c r="Q61" s="212"/>
      <c r="R61" s="102"/>
      <c r="AA61" s="2">
        <v>0.5</v>
      </c>
    </row>
    <row r="62" spans="1:27" ht="21" customHeight="1" x14ac:dyDescent="0.3">
      <c r="A62" s="1"/>
      <c r="B62" s="111"/>
      <c r="C62" s="216" t="s">
        <v>10</v>
      </c>
      <c r="D62" s="217"/>
      <c r="E62" s="217"/>
      <c r="F62" s="217"/>
      <c r="G62" s="210">
        <v>0</v>
      </c>
      <c r="H62" s="211"/>
      <c r="I62" s="212"/>
      <c r="J62" s="116"/>
      <c r="K62" s="182" t="s">
        <v>24</v>
      </c>
      <c r="L62" s="183"/>
      <c r="M62" s="183"/>
      <c r="N62" s="184"/>
      <c r="O62" s="210">
        <v>0</v>
      </c>
      <c r="P62" s="211"/>
      <c r="Q62" s="212"/>
      <c r="R62" s="102"/>
      <c r="AA62" s="2">
        <v>0.55000000000000004</v>
      </c>
    </row>
    <row r="63" spans="1:27" ht="21" customHeight="1" x14ac:dyDescent="0.3">
      <c r="A63" s="1"/>
      <c r="B63" s="111"/>
      <c r="C63" s="216" t="s">
        <v>11</v>
      </c>
      <c r="D63" s="217"/>
      <c r="E63" s="217"/>
      <c r="F63" s="217"/>
      <c r="G63" s="210">
        <v>0</v>
      </c>
      <c r="H63" s="211"/>
      <c r="I63" s="212"/>
      <c r="J63" s="116"/>
      <c r="K63" s="182" t="s">
        <v>25</v>
      </c>
      <c r="L63" s="183"/>
      <c r="M63" s="183"/>
      <c r="N63" s="184"/>
      <c r="O63" s="210">
        <v>0</v>
      </c>
      <c r="P63" s="211"/>
      <c r="Q63" s="212"/>
      <c r="R63" s="102"/>
      <c r="AA63" s="2">
        <v>0.6</v>
      </c>
    </row>
    <row r="64" spans="1:27" ht="21" customHeight="1" x14ac:dyDescent="0.3">
      <c r="A64" s="1"/>
      <c r="B64" s="111"/>
      <c r="C64" s="216" t="s">
        <v>12</v>
      </c>
      <c r="D64" s="217"/>
      <c r="E64" s="217"/>
      <c r="F64" s="217"/>
      <c r="G64" s="210">
        <v>0</v>
      </c>
      <c r="H64" s="211"/>
      <c r="I64" s="212"/>
      <c r="J64" s="116"/>
      <c r="K64" s="182" t="s">
        <v>26</v>
      </c>
      <c r="L64" s="183"/>
      <c r="M64" s="183"/>
      <c r="N64" s="184"/>
      <c r="O64" s="210">
        <v>0</v>
      </c>
      <c r="P64" s="211"/>
      <c r="Q64" s="212"/>
      <c r="R64" s="102"/>
      <c r="AA64" s="2">
        <v>0.65</v>
      </c>
    </row>
    <row r="65" spans="1:27" ht="21" customHeight="1" x14ac:dyDescent="0.3">
      <c r="A65" s="1"/>
      <c r="B65" s="111"/>
      <c r="C65" s="216" t="s">
        <v>13</v>
      </c>
      <c r="D65" s="217"/>
      <c r="E65" s="217"/>
      <c r="F65" s="217"/>
      <c r="G65" s="210">
        <v>0</v>
      </c>
      <c r="H65" s="211"/>
      <c r="I65" s="212"/>
      <c r="J65" s="116"/>
      <c r="K65" s="182" t="s">
        <v>27</v>
      </c>
      <c r="L65" s="183"/>
      <c r="M65" s="183"/>
      <c r="N65" s="184"/>
      <c r="O65" s="210">
        <v>0</v>
      </c>
      <c r="P65" s="211"/>
      <c r="Q65" s="212"/>
      <c r="R65" s="102"/>
      <c r="AA65" s="2">
        <v>0.7</v>
      </c>
    </row>
    <row r="66" spans="1:27" ht="21" customHeight="1" x14ac:dyDescent="0.3">
      <c r="A66" s="1"/>
      <c r="B66" s="111"/>
      <c r="C66" s="182" t="s">
        <v>14</v>
      </c>
      <c r="D66" s="183"/>
      <c r="E66" s="183"/>
      <c r="F66" s="184"/>
      <c r="G66" s="210">
        <v>0</v>
      </c>
      <c r="H66" s="211"/>
      <c r="I66" s="212"/>
      <c r="J66" s="116"/>
      <c r="K66" s="305"/>
      <c r="L66" s="306"/>
      <c r="M66" s="306"/>
      <c r="N66" s="307"/>
      <c r="O66" s="210">
        <v>0</v>
      </c>
      <c r="P66" s="211"/>
      <c r="Q66" s="212"/>
      <c r="R66" s="102"/>
      <c r="AA66" s="2"/>
    </row>
    <row r="67" spans="1:27" ht="21" customHeight="1" thickBot="1" x14ac:dyDescent="0.35">
      <c r="A67" s="1"/>
      <c r="B67" s="111"/>
      <c r="C67" s="118" t="s">
        <v>15</v>
      </c>
      <c r="D67" s="119"/>
      <c r="E67" s="119"/>
      <c r="F67" s="120"/>
      <c r="G67" s="302">
        <v>0</v>
      </c>
      <c r="H67" s="303"/>
      <c r="I67" s="304"/>
      <c r="J67" s="117"/>
      <c r="K67" s="308"/>
      <c r="L67" s="309"/>
      <c r="M67" s="309"/>
      <c r="N67" s="310"/>
      <c r="O67" s="302">
        <v>0</v>
      </c>
      <c r="P67" s="303"/>
      <c r="Q67" s="304"/>
      <c r="R67" s="102"/>
      <c r="AA67" s="2"/>
    </row>
    <row r="68" spans="1:27" ht="8.25" customHeight="1" thickBot="1" x14ac:dyDescent="0.35">
      <c r="A68" s="1"/>
      <c r="B68" s="111"/>
      <c r="C68" s="101"/>
      <c r="D68" s="101"/>
      <c r="E68" s="101"/>
      <c r="F68" s="101"/>
      <c r="G68" s="101"/>
      <c r="H68" s="101"/>
      <c r="I68" s="101"/>
      <c r="J68" s="101"/>
      <c r="K68" s="101"/>
      <c r="L68" s="101"/>
      <c r="M68" s="101"/>
      <c r="N68" s="101"/>
      <c r="O68" s="101"/>
      <c r="P68" s="101"/>
      <c r="Q68" s="101"/>
      <c r="R68" s="102"/>
      <c r="AA68" s="2">
        <v>0.8</v>
      </c>
    </row>
    <row r="69" spans="1:27" ht="15.6" x14ac:dyDescent="0.3">
      <c r="A69" s="1"/>
      <c r="B69" s="111"/>
      <c r="C69" s="311" t="s">
        <v>67</v>
      </c>
      <c r="D69" s="312"/>
      <c r="E69" s="317" t="s">
        <v>66</v>
      </c>
      <c r="F69" s="318"/>
      <c r="G69" s="318"/>
      <c r="H69" s="318"/>
      <c r="I69" s="318"/>
      <c r="J69" s="287" t="s">
        <v>65</v>
      </c>
      <c r="K69" s="288"/>
      <c r="L69" s="288"/>
      <c r="M69" s="289"/>
      <c r="N69" s="319" t="s">
        <v>64</v>
      </c>
      <c r="O69" s="319"/>
      <c r="P69" s="319"/>
      <c r="Q69" s="320"/>
      <c r="R69" s="102"/>
      <c r="AA69" s="2"/>
    </row>
    <row r="70" spans="1:27" ht="16.5" customHeight="1" thickBot="1" x14ac:dyDescent="0.35">
      <c r="A70" s="1"/>
      <c r="B70" s="111"/>
      <c r="C70" s="313"/>
      <c r="D70" s="314"/>
      <c r="E70" s="323" t="s">
        <v>63</v>
      </c>
      <c r="F70" s="324"/>
      <c r="G70" s="324"/>
      <c r="H70" s="324"/>
      <c r="I70" s="324"/>
      <c r="J70" s="290"/>
      <c r="K70" s="291"/>
      <c r="L70" s="291"/>
      <c r="M70" s="292"/>
      <c r="N70" s="321"/>
      <c r="O70" s="321"/>
      <c r="P70" s="321"/>
      <c r="Q70" s="322"/>
      <c r="R70" s="102"/>
      <c r="AA70" s="2"/>
    </row>
    <row r="71" spans="1:27" ht="15.6" x14ac:dyDescent="0.3">
      <c r="A71" s="1"/>
      <c r="B71" s="111"/>
      <c r="C71" s="313"/>
      <c r="D71" s="314"/>
      <c r="E71" s="325" t="s">
        <v>61</v>
      </c>
      <c r="F71" s="326"/>
      <c r="G71" s="326"/>
      <c r="H71" s="326"/>
      <c r="I71" s="326"/>
      <c r="J71" s="293" t="s">
        <v>7094</v>
      </c>
      <c r="K71" s="294"/>
      <c r="L71" s="294"/>
      <c r="M71" s="295"/>
      <c r="N71" s="246">
        <v>0</v>
      </c>
      <c r="O71" s="246"/>
      <c r="P71" s="246"/>
      <c r="Q71" s="247"/>
      <c r="R71" s="102"/>
      <c r="AA71" s="2"/>
    </row>
    <row r="72" spans="1:27" ht="15.6" x14ac:dyDescent="0.3">
      <c r="A72" s="1"/>
      <c r="B72" s="111"/>
      <c r="C72" s="313"/>
      <c r="D72" s="314"/>
      <c r="E72" s="274" t="s">
        <v>7102</v>
      </c>
      <c r="F72" s="275"/>
      <c r="G72" s="275"/>
      <c r="H72" s="275"/>
      <c r="I72" s="278"/>
      <c r="J72" s="296"/>
      <c r="K72" s="297"/>
      <c r="L72" s="297"/>
      <c r="M72" s="298"/>
      <c r="N72" s="246">
        <v>0</v>
      </c>
      <c r="O72" s="246"/>
      <c r="P72" s="246"/>
      <c r="Q72" s="247"/>
      <c r="R72" s="102"/>
      <c r="AA72" s="2"/>
    </row>
    <row r="73" spans="1:27" ht="15.6" x14ac:dyDescent="0.3">
      <c r="A73" s="1"/>
      <c r="B73" s="111"/>
      <c r="C73" s="313"/>
      <c r="D73" s="314"/>
      <c r="E73" s="274" t="s">
        <v>7103</v>
      </c>
      <c r="F73" s="275"/>
      <c r="G73" s="275"/>
      <c r="H73" s="275"/>
      <c r="I73" s="278"/>
      <c r="J73" s="296"/>
      <c r="K73" s="297"/>
      <c r="L73" s="297"/>
      <c r="M73" s="298"/>
      <c r="N73" s="246">
        <v>0</v>
      </c>
      <c r="O73" s="246"/>
      <c r="P73" s="246"/>
      <c r="Q73" s="247"/>
      <c r="R73" s="102"/>
      <c r="AA73" s="2"/>
    </row>
    <row r="74" spans="1:27" ht="15.75" customHeight="1" x14ac:dyDescent="0.3">
      <c r="A74" s="1"/>
      <c r="B74" s="111"/>
      <c r="C74" s="313"/>
      <c r="D74" s="314"/>
      <c r="E74" s="274" t="s">
        <v>60</v>
      </c>
      <c r="F74" s="275"/>
      <c r="G74" s="275"/>
      <c r="H74" s="275"/>
      <c r="I74" s="275"/>
      <c r="J74" s="296"/>
      <c r="K74" s="297"/>
      <c r="L74" s="297"/>
      <c r="M74" s="298"/>
      <c r="N74" s="246">
        <v>0</v>
      </c>
      <c r="O74" s="246"/>
      <c r="P74" s="246"/>
      <c r="Q74" s="247"/>
      <c r="R74" s="102"/>
      <c r="AA74" s="2"/>
    </row>
    <row r="75" spans="1:27" ht="15.6" x14ac:dyDescent="0.3">
      <c r="A75" s="1"/>
      <c r="B75" s="111"/>
      <c r="C75" s="313"/>
      <c r="D75" s="314"/>
      <c r="E75" s="274" t="s">
        <v>59</v>
      </c>
      <c r="F75" s="275"/>
      <c r="G75" s="275"/>
      <c r="H75" s="275"/>
      <c r="I75" s="275"/>
      <c r="J75" s="296"/>
      <c r="K75" s="297"/>
      <c r="L75" s="297"/>
      <c r="M75" s="298"/>
      <c r="N75" s="246">
        <v>0</v>
      </c>
      <c r="O75" s="246"/>
      <c r="P75" s="246"/>
      <c r="Q75" s="247"/>
      <c r="R75" s="102"/>
      <c r="AA75" s="2"/>
    </row>
    <row r="76" spans="1:27" ht="15.6" x14ac:dyDescent="0.3">
      <c r="A76" s="1"/>
      <c r="B76" s="111"/>
      <c r="C76" s="313"/>
      <c r="D76" s="314"/>
      <c r="E76" s="274" t="s">
        <v>58</v>
      </c>
      <c r="F76" s="275"/>
      <c r="G76" s="275"/>
      <c r="H76" s="275"/>
      <c r="I76" s="275"/>
      <c r="J76" s="299"/>
      <c r="K76" s="300"/>
      <c r="L76" s="300"/>
      <c r="M76" s="301"/>
      <c r="N76" s="246">
        <v>0</v>
      </c>
      <c r="O76" s="246"/>
      <c r="P76" s="246"/>
      <c r="Q76" s="247"/>
      <c r="R76" s="102"/>
      <c r="AA76" s="2"/>
    </row>
    <row r="77" spans="1:27" ht="16.2" thickBot="1" x14ac:dyDescent="0.35">
      <c r="A77" s="1"/>
      <c r="B77" s="111"/>
      <c r="C77" s="315"/>
      <c r="D77" s="316"/>
      <c r="E77" s="280" t="s">
        <v>57</v>
      </c>
      <c r="F77" s="281"/>
      <c r="G77" s="281"/>
      <c r="H77" s="281"/>
      <c r="I77" s="281"/>
      <c r="J77" s="282" t="s">
        <v>56</v>
      </c>
      <c r="K77" s="283"/>
      <c r="L77" s="283"/>
      <c r="M77" s="284"/>
      <c r="N77" s="285">
        <f>1%*N71</f>
        <v>0</v>
      </c>
      <c r="O77" s="285"/>
      <c r="P77" s="285"/>
      <c r="Q77" s="286"/>
      <c r="R77" s="102"/>
      <c r="AA77" s="2"/>
    </row>
    <row r="78" spans="1:27" ht="16.2" thickBot="1" x14ac:dyDescent="0.35">
      <c r="A78" s="1"/>
      <c r="B78" s="112"/>
      <c r="C78" s="109"/>
      <c r="D78" s="109"/>
      <c r="E78" s="109"/>
      <c r="F78" s="109"/>
      <c r="G78" s="109"/>
      <c r="H78" s="109"/>
      <c r="I78" s="109"/>
      <c r="J78" s="109"/>
      <c r="K78" s="109"/>
      <c r="L78" s="109"/>
      <c r="M78" s="109"/>
      <c r="N78" s="109"/>
      <c r="O78" s="109"/>
      <c r="P78" s="109"/>
      <c r="Q78" s="109"/>
      <c r="R78" s="108"/>
      <c r="AA78" s="2"/>
    </row>
    <row r="79" spans="1:27" ht="16.2" thickBot="1" x14ac:dyDescent="0.35">
      <c r="A79" s="1"/>
      <c r="B79" s="99"/>
      <c r="C79" s="101"/>
      <c r="D79" s="101"/>
      <c r="E79" s="101"/>
      <c r="F79" s="101"/>
      <c r="G79" s="101"/>
      <c r="H79" s="101"/>
      <c r="I79" s="101"/>
      <c r="J79" s="101"/>
      <c r="K79" s="101"/>
      <c r="L79" s="101"/>
      <c r="M79" s="101"/>
      <c r="N79" s="101"/>
      <c r="O79" s="101"/>
      <c r="P79" s="101"/>
      <c r="Q79" s="101"/>
      <c r="R79" s="101"/>
      <c r="AA79" s="2"/>
    </row>
    <row r="80" spans="1:27" ht="15.6" x14ac:dyDescent="0.3">
      <c r="A80" s="1"/>
      <c r="B80" s="248" t="s">
        <v>33</v>
      </c>
      <c r="C80" s="249"/>
      <c r="D80" s="249"/>
      <c r="E80" s="249"/>
      <c r="F80" s="249"/>
      <c r="G80" s="249"/>
      <c r="H80" s="249"/>
      <c r="I80" s="249"/>
      <c r="J80" s="249"/>
      <c r="K80" s="249"/>
      <c r="L80" s="249"/>
      <c r="M80" s="249"/>
      <c r="N80" s="249"/>
      <c r="O80" s="249"/>
      <c r="P80" s="249"/>
      <c r="Q80" s="249"/>
      <c r="R80" s="250"/>
      <c r="AA80" s="2"/>
    </row>
    <row r="81" spans="1:27" ht="16.2" thickBot="1" x14ac:dyDescent="0.35">
      <c r="A81" s="1"/>
      <c r="B81" s="251"/>
      <c r="C81" s="252"/>
      <c r="D81" s="252"/>
      <c r="E81" s="252"/>
      <c r="F81" s="252"/>
      <c r="G81" s="252"/>
      <c r="H81" s="252"/>
      <c r="I81" s="252"/>
      <c r="J81" s="252"/>
      <c r="K81" s="252"/>
      <c r="L81" s="252"/>
      <c r="M81" s="252"/>
      <c r="N81" s="252"/>
      <c r="O81" s="252"/>
      <c r="P81" s="252"/>
      <c r="Q81" s="252"/>
      <c r="R81" s="253"/>
      <c r="AA81" s="2"/>
    </row>
    <row r="82" spans="1:27" ht="15.6" x14ac:dyDescent="0.3">
      <c r="A82" s="1"/>
      <c r="B82" s="99"/>
      <c r="C82" s="101"/>
      <c r="D82" s="101"/>
      <c r="E82" s="101"/>
      <c r="F82" s="101"/>
      <c r="G82" s="101"/>
      <c r="H82" s="101"/>
      <c r="I82" s="101"/>
      <c r="J82" s="101"/>
      <c r="K82" s="101"/>
      <c r="L82" s="101"/>
      <c r="M82" s="101"/>
      <c r="N82" s="101"/>
      <c r="O82" s="101"/>
      <c r="P82" s="101"/>
      <c r="Q82" s="101"/>
      <c r="R82" s="101"/>
      <c r="AA82" s="2"/>
    </row>
    <row r="83" spans="1:27" ht="15.6" hidden="1" x14ac:dyDescent="0.3">
      <c r="A83" s="1"/>
      <c r="B83" s="99"/>
      <c r="C83" s="101"/>
      <c r="D83" s="101"/>
      <c r="E83" s="101"/>
      <c r="F83" s="101"/>
      <c r="G83" s="101"/>
      <c r="H83" s="101"/>
      <c r="I83" s="101"/>
      <c r="J83" s="101"/>
      <c r="K83" s="101"/>
      <c r="L83" s="101"/>
      <c r="M83" s="101"/>
      <c r="N83" s="101"/>
      <c r="O83" s="101"/>
      <c r="P83" s="101"/>
      <c r="Q83" s="101"/>
      <c r="R83" s="101"/>
      <c r="AA83" s="2"/>
    </row>
    <row r="84" spans="1:27" ht="15.6" hidden="1" x14ac:dyDescent="0.3">
      <c r="A84" s="1"/>
      <c r="B84" s="99"/>
      <c r="C84" s="101"/>
      <c r="D84" s="101"/>
      <c r="E84" s="101"/>
      <c r="F84" s="101"/>
      <c r="G84" s="101"/>
      <c r="H84" s="101"/>
      <c r="I84" s="101"/>
      <c r="J84" s="101"/>
      <c r="K84" s="101"/>
      <c r="L84" s="101"/>
      <c r="M84" s="101"/>
      <c r="N84" s="101"/>
      <c r="O84" s="101"/>
      <c r="P84" s="101"/>
      <c r="Q84" s="101"/>
      <c r="R84" s="101"/>
      <c r="AA84" s="2"/>
    </row>
    <row r="85" spans="1:27" ht="15.6" hidden="1" x14ac:dyDescent="0.3">
      <c r="A85" s="1"/>
      <c r="B85" s="99"/>
      <c r="C85" s="101"/>
      <c r="D85" s="101"/>
      <c r="E85" s="101"/>
      <c r="F85" s="101"/>
      <c r="G85" s="101"/>
      <c r="H85" s="101"/>
      <c r="I85" s="101"/>
      <c r="J85" s="101"/>
      <c r="K85" s="101"/>
      <c r="L85" s="101"/>
      <c r="M85" s="101"/>
      <c r="N85" s="101"/>
      <c r="O85" s="101"/>
      <c r="P85" s="101"/>
      <c r="Q85" s="101"/>
      <c r="R85" s="101"/>
      <c r="AA85" s="2"/>
    </row>
    <row r="86" spans="1:27" ht="15.6" hidden="1" x14ac:dyDescent="0.3">
      <c r="A86" s="1"/>
      <c r="B86" s="99"/>
      <c r="C86" s="101"/>
      <c r="D86" s="101"/>
      <c r="E86" s="101"/>
      <c r="F86" s="101"/>
      <c r="G86" s="101"/>
      <c r="H86" s="101"/>
      <c r="I86" s="101"/>
      <c r="J86" s="101"/>
      <c r="K86" s="101"/>
      <c r="L86" s="101"/>
      <c r="M86" s="101"/>
      <c r="N86" s="101"/>
      <c r="O86" s="101"/>
      <c r="P86" s="101"/>
      <c r="Q86" s="101"/>
      <c r="R86" s="101"/>
      <c r="AA86" s="2"/>
    </row>
    <row r="87" spans="1:27" ht="15.6" hidden="1" x14ac:dyDescent="0.3">
      <c r="A87" s="1"/>
      <c r="B87" s="99"/>
      <c r="C87" s="101"/>
      <c r="D87" s="101"/>
      <c r="E87" s="101"/>
      <c r="F87" s="101"/>
      <c r="G87" s="101"/>
      <c r="H87" s="101"/>
      <c r="I87" s="101"/>
      <c r="J87" s="101"/>
      <c r="K87" s="101"/>
      <c r="L87" s="101"/>
      <c r="M87" s="101"/>
      <c r="N87" s="101"/>
      <c r="O87" s="101"/>
      <c r="P87" s="101"/>
      <c r="Q87" s="101"/>
      <c r="R87" s="101"/>
      <c r="AA87" s="2"/>
    </row>
    <row r="88" spans="1:27" ht="15.6" hidden="1" x14ac:dyDescent="0.3">
      <c r="A88" s="1"/>
      <c r="B88" s="99"/>
      <c r="C88" s="101"/>
      <c r="D88" s="101"/>
      <c r="E88" s="101"/>
      <c r="F88" s="101"/>
      <c r="G88" s="101"/>
      <c r="H88" s="101"/>
      <c r="I88" s="101"/>
      <c r="J88" s="101"/>
      <c r="K88" s="101"/>
      <c r="L88" s="101"/>
      <c r="M88" s="101"/>
      <c r="N88" s="101"/>
      <c r="O88" s="101"/>
      <c r="P88" s="101"/>
      <c r="Q88" s="101"/>
      <c r="R88" s="101"/>
      <c r="AA88" s="2"/>
    </row>
    <row r="89" spans="1:27" ht="15.6" hidden="1" x14ac:dyDescent="0.3">
      <c r="A89" s="1"/>
      <c r="B89" s="99"/>
      <c r="C89" s="101"/>
      <c r="D89" s="101"/>
      <c r="E89" s="101"/>
      <c r="F89" s="101"/>
      <c r="G89" s="101"/>
      <c r="H89" s="101"/>
      <c r="I89" s="101"/>
      <c r="J89" s="101"/>
      <c r="K89" s="101"/>
      <c r="L89" s="101"/>
      <c r="M89" s="101"/>
      <c r="N89" s="101"/>
      <c r="O89" s="101"/>
      <c r="P89" s="101"/>
      <c r="Q89" s="101"/>
      <c r="R89" s="101"/>
      <c r="AA89" s="2"/>
    </row>
    <row r="90" spans="1:27" ht="15.6" hidden="1" x14ac:dyDescent="0.3">
      <c r="A90" s="1"/>
      <c r="B90" s="99"/>
      <c r="C90" s="101"/>
      <c r="D90" s="101"/>
      <c r="E90" s="101"/>
      <c r="F90" s="101"/>
      <c r="G90" s="101"/>
      <c r="H90" s="101"/>
      <c r="I90" s="101"/>
      <c r="J90" s="101"/>
      <c r="K90" s="101"/>
      <c r="L90" s="101"/>
      <c r="M90" s="101"/>
      <c r="N90" s="101"/>
      <c r="O90" s="101"/>
      <c r="P90" s="101"/>
      <c r="Q90" s="101"/>
      <c r="R90" s="101"/>
      <c r="AA90" s="2"/>
    </row>
    <row r="91" spans="1:27" ht="15.6" hidden="1" x14ac:dyDescent="0.3">
      <c r="A91" s="1"/>
      <c r="B91" s="99"/>
      <c r="C91" s="101"/>
      <c r="D91" s="101"/>
      <c r="E91" s="101"/>
      <c r="F91" s="101"/>
      <c r="G91" s="101"/>
      <c r="H91" s="101"/>
      <c r="I91" s="101"/>
      <c r="J91" s="101"/>
      <c r="K91" s="101"/>
      <c r="L91" s="101"/>
      <c r="M91" s="101"/>
      <c r="N91" s="101"/>
      <c r="O91" s="101"/>
      <c r="P91" s="101"/>
      <c r="Q91" s="101"/>
      <c r="R91" s="101"/>
      <c r="AA91" s="2"/>
    </row>
    <row r="92" spans="1:27" ht="15.6" hidden="1" x14ac:dyDescent="0.3">
      <c r="A92" s="1"/>
      <c r="B92" s="99"/>
      <c r="C92" s="101"/>
      <c r="D92" s="101"/>
      <c r="E92" s="101"/>
      <c r="F92" s="101"/>
      <c r="G92" s="101"/>
      <c r="H92" s="101"/>
      <c r="I92" s="101"/>
      <c r="J92" s="101"/>
      <c r="K92" s="101"/>
      <c r="L92" s="101"/>
      <c r="M92" s="101"/>
      <c r="N92" s="101"/>
      <c r="O92" s="101"/>
      <c r="P92" s="101"/>
      <c r="Q92" s="101"/>
      <c r="R92" s="101"/>
      <c r="AA92" s="2"/>
    </row>
    <row r="93" spans="1:27" ht="15.6" hidden="1" x14ac:dyDescent="0.3">
      <c r="A93" s="1"/>
      <c r="B93" s="99"/>
      <c r="C93" s="101"/>
      <c r="D93" s="101"/>
      <c r="E93" s="101"/>
      <c r="F93" s="101"/>
      <c r="G93" s="101"/>
      <c r="H93" s="101"/>
      <c r="I93" s="101"/>
      <c r="J93" s="101"/>
      <c r="K93" s="101"/>
      <c r="L93" s="101"/>
      <c r="M93" s="101"/>
      <c r="N93" s="101"/>
      <c r="O93" s="101"/>
      <c r="P93" s="101"/>
      <c r="Q93" s="101"/>
      <c r="R93" s="101"/>
      <c r="AA93" s="2"/>
    </row>
    <row r="94" spans="1:27" ht="15.6" hidden="1" x14ac:dyDescent="0.3">
      <c r="A94" s="1"/>
      <c r="B94" s="99"/>
      <c r="C94" s="101"/>
      <c r="D94" s="101"/>
      <c r="E94" s="101"/>
      <c r="F94" s="101"/>
      <c r="G94" s="101"/>
      <c r="H94" s="101"/>
      <c r="I94" s="101"/>
      <c r="J94" s="101"/>
      <c r="K94" s="101"/>
      <c r="L94" s="101"/>
      <c r="M94" s="101"/>
      <c r="N94" s="101"/>
      <c r="O94" s="101"/>
      <c r="P94" s="101"/>
      <c r="Q94" s="101"/>
      <c r="R94" s="101"/>
      <c r="AA94" s="2"/>
    </row>
    <row r="95" spans="1:27" ht="15.6" hidden="1" x14ac:dyDescent="0.3">
      <c r="A95" s="1"/>
      <c r="B95" s="99"/>
      <c r="C95" s="101"/>
      <c r="D95" s="101"/>
      <c r="E95" s="101"/>
      <c r="F95" s="101"/>
      <c r="G95" s="101"/>
      <c r="H95" s="101"/>
      <c r="I95" s="101"/>
      <c r="J95" s="101"/>
      <c r="K95" s="101"/>
      <c r="L95" s="101"/>
      <c r="M95" s="101"/>
      <c r="N95" s="101"/>
      <c r="O95" s="101"/>
      <c r="P95" s="101"/>
      <c r="Q95" s="101"/>
      <c r="R95" s="101"/>
      <c r="AA95" s="2"/>
    </row>
    <row r="96" spans="1:27" ht="15.6" hidden="1" x14ac:dyDescent="0.3">
      <c r="A96" s="1"/>
      <c r="B96" s="99"/>
      <c r="C96" s="101"/>
      <c r="D96" s="101"/>
      <c r="E96" s="101"/>
      <c r="F96" s="101"/>
      <c r="G96" s="101"/>
      <c r="H96" s="101"/>
      <c r="I96" s="101"/>
      <c r="J96" s="101"/>
      <c r="K96" s="101"/>
      <c r="L96" s="101"/>
      <c r="M96" s="101"/>
      <c r="N96" s="101"/>
      <c r="O96" s="101"/>
      <c r="P96" s="101"/>
      <c r="Q96" s="101"/>
      <c r="R96" s="101"/>
      <c r="AA96" s="2"/>
    </row>
    <row r="97" spans="1:27" ht="15.6" hidden="1" x14ac:dyDescent="0.3">
      <c r="A97" s="1"/>
      <c r="B97" s="99"/>
      <c r="C97" s="101"/>
      <c r="D97" s="101"/>
      <c r="E97" s="101"/>
      <c r="F97" s="101"/>
      <c r="G97" s="101"/>
      <c r="H97" s="101"/>
      <c r="I97" s="101"/>
      <c r="J97" s="101"/>
      <c r="K97" s="101"/>
      <c r="L97" s="101"/>
      <c r="M97" s="101"/>
      <c r="N97" s="101"/>
      <c r="O97" s="101"/>
      <c r="P97" s="101"/>
      <c r="Q97" s="101"/>
      <c r="R97" s="101"/>
      <c r="AA97" s="2"/>
    </row>
    <row r="98" spans="1:27" ht="15.6" hidden="1" x14ac:dyDescent="0.3">
      <c r="A98" s="1"/>
      <c r="B98" s="99"/>
      <c r="C98" s="101"/>
      <c r="D98" s="101"/>
      <c r="E98" s="101"/>
      <c r="F98" s="101"/>
      <c r="G98" s="101"/>
      <c r="H98" s="101"/>
      <c r="I98" s="101"/>
      <c r="J98" s="101"/>
      <c r="K98" s="101"/>
      <c r="L98" s="101"/>
      <c r="M98" s="101"/>
      <c r="N98" s="101"/>
      <c r="O98" s="101"/>
      <c r="P98" s="101"/>
      <c r="Q98" s="101"/>
      <c r="R98" s="101"/>
      <c r="AA98" s="2"/>
    </row>
    <row r="99" spans="1:27" ht="15.6" hidden="1" x14ac:dyDescent="0.3">
      <c r="A99" s="1"/>
      <c r="B99" s="99"/>
      <c r="C99" s="101"/>
      <c r="D99" s="101"/>
      <c r="E99" s="101"/>
      <c r="F99" s="101"/>
      <c r="G99" s="101"/>
      <c r="H99" s="101"/>
      <c r="I99" s="101"/>
      <c r="J99" s="101"/>
      <c r="K99" s="101"/>
      <c r="L99" s="101"/>
      <c r="M99" s="101"/>
      <c r="N99" s="101"/>
      <c r="O99" s="101"/>
      <c r="P99" s="101"/>
      <c r="Q99" s="101"/>
      <c r="R99" s="101"/>
      <c r="AA99" s="2"/>
    </row>
    <row r="100" spans="1:27" ht="15.6" hidden="1" x14ac:dyDescent="0.3">
      <c r="A100" s="1"/>
      <c r="B100" s="99"/>
      <c r="C100" s="101"/>
      <c r="D100" s="101"/>
      <c r="E100" s="101"/>
      <c r="F100" s="101"/>
      <c r="G100" s="101"/>
      <c r="H100" s="101"/>
      <c r="I100" s="101"/>
      <c r="J100" s="101"/>
      <c r="K100" s="101"/>
      <c r="L100" s="101"/>
      <c r="M100" s="101"/>
      <c r="N100" s="101"/>
      <c r="O100" s="101"/>
      <c r="P100" s="101"/>
      <c r="Q100" s="101"/>
      <c r="R100" s="101"/>
      <c r="AA100" s="2"/>
    </row>
    <row r="101" spans="1:27" ht="15.6" hidden="1" x14ac:dyDescent="0.3">
      <c r="A101" s="1"/>
      <c r="B101" s="99"/>
      <c r="C101" s="101"/>
      <c r="D101" s="101"/>
      <c r="E101" s="101"/>
      <c r="F101" s="101"/>
      <c r="G101" s="101"/>
      <c r="H101" s="101"/>
      <c r="I101" s="101"/>
      <c r="J101" s="101"/>
      <c r="K101" s="101"/>
      <c r="L101" s="101"/>
      <c r="M101" s="101"/>
      <c r="N101" s="101"/>
      <c r="O101" s="101"/>
      <c r="P101" s="101"/>
      <c r="Q101" s="101"/>
      <c r="R101" s="101"/>
      <c r="AA101" s="2"/>
    </row>
    <row r="102" spans="1:27" ht="15.6" hidden="1" x14ac:dyDescent="0.3">
      <c r="A102" s="1"/>
      <c r="B102" s="99"/>
      <c r="C102" s="101"/>
      <c r="D102" s="101"/>
      <c r="E102" s="101"/>
      <c r="F102" s="101"/>
      <c r="G102" s="101"/>
      <c r="H102" s="101"/>
      <c r="I102" s="101"/>
      <c r="J102" s="101"/>
      <c r="K102" s="101"/>
      <c r="L102" s="101"/>
      <c r="M102" s="101"/>
      <c r="N102" s="101"/>
      <c r="O102" s="101"/>
      <c r="P102" s="101"/>
      <c r="Q102" s="101"/>
      <c r="R102" s="101"/>
      <c r="AA102" s="2"/>
    </row>
    <row r="103" spans="1:27" ht="15.6" hidden="1" x14ac:dyDescent="0.3">
      <c r="A103" s="1"/>
      <c r="B103" s="99"/>
      <c r="C103" s="101"/>
      <c r="D103" s="101"/>
      <c r="E103" s="101"/>
      <c r="F103" s="101"/>
      <c r="G103" s="101"/>
      <c r="H103" s="101"/>
      <c r="I103" s="101"/>
      <c r="J103" s="101"/>
      <c r="K103" s="101"/>
      <c r="L103" s="101"/>
      <c r="M103" s="101"/>
      <c r="N103" s="101"/>
      <c r="O103" s="101"/>
      <c r="P103" s="101"/>
      <c r="Q103" s="101"/>
      <c r="R103" s="101"/>
      <c r="AA103" s="2"/>
    </row>
    <row r="104" spans="1:27" ht="15.6" hidden="1" x14ac:dyDescent="0.3">
      <c r="A104" s="1"/>
      <c r="B104" s="99"/>
      <c r="C104" s="101"/>
      <c r="D104" s="101"/>
      <c r="E104" s="101"/>
      <c r="F104" s="101"/>
      <c r="G104" s="101"/>
      <c r="H104" s="101"/>
      <c r="I104" s="101"/>
      <c r="J104" s="101"/>
      <c r="K104" s="101"/>
      <c r="L104" s="101"/>
      <c r="M104" s="101"/>
      <c r="N104" s="101"/>
      <c r="O104" s="101"/>
      <c r="P104" s="101"/>
      <c r="Q104" s="101"/>
      <c r="R104" s="101"/>
      <c r="AA104" s="2"/>
    </row>
    <row r="105" spans="1:27" ht="15.6" hidden="1" x14ac:dyDescent="0.3">
      <c r="A105" s="1"/>
      <c r="B105" s="99"/>
      <c r="C105" s="101"/>
      <c r="D105" s="101"/>
      <c r="E105" s="101"/>
      <c r="F105" s="101"/>
      <c r="G105" s="101"/>
      <c r="H105" s="101"/>
      <c r="I105" s="101"/>
      <c r="J105" s="101"/>
      <c r="K105" s="101"/>
      <c r="L105" s="101"/>
      <c r="M105" s="101"/>
      <c r="N105" s="101"/>
      <c r="O105" s="101"/>
      <c r="P105" s="101"/>
      <c r="Q105" s="101"/>
      <c r="R105" s="101"/>
      <c r="AA105" s="2"/>
    </row>
    <row r="106" spans="1:27" ht="15.6" hidden="1" x14ac:dyDescent="0.3">
      <c r="A106" s="1"/>
      <c r="B106" s="99"/>
      <c r="C106" s="101"/>
      <c r="D106" s="101"/>
      <c r="E106" s="101"/>
      <c r="F106" s="101"/>
      <c r="G106" s="101"/>
      <c r="H106" s="101"/>
      <c r="I106" s="101"/>
      <c r="J106" s="101"/>
      <c r="K106" s="101"/>
      <c r="L106" s="101"/>
      <c r="M106" s="101"/>
      <c r="N106" s="101"/>
      <c r="O106" s="101"/>
      <c r="P106" s="101"/>
      <c r="Q106" s="101"/>
      <c r="R106" s="101"/>
      <c r="AA106" s="2"/>
    </row>
    <row r="107" spans="1:27" ht="15.6" hidden="1" x14ac:dyDescent="0.3">
      <c r="A107" s="1"/>
      <c r="B107" s="99"/>
      <c r="C107" s="101"/>
      <c r="D107" s="101"/>
      <c r="E107" s="101"/>
      <c r="F107" s="101"/>
      <c r="G107" s="101"/>
      <c r="H107" s="101"/>
      <c r="I107" s="101"/>
      <c r="J107" s="101"/>
      <c r="K107" s="101"/>
      <c r="L107" s="101"/>
      <c r="M107" s="101"/>
      <c r="N107" s="101"/>
      <c r="O107" s="101"/>
      <c r="P107" s="101"/>
      <c r="Q107" s="101"/>
      <c r="R107" s="101"/>
      <c r="AA107" s="2"/>
    </row>
    <row r="108" spans="1:27" ht="15.6" hidden="1" x14ac:dyDescent="0.3">
      <c r="A108" s="1"/>
      <c r="B108" s="99"/>
      <c r="C108" s="101"/>
      <c r="D108" s="101"/>
      <c r="E108" s="101"/>
      <c r="F108" s="101"/>
      <c r="G108" s="101"/>
      <c r="H108" s="101"/>
      <c r="I108" s="101"/>
      <c r="J108" s="101"/>
      <c r="K108" s="101"/>
      <c r="L108" s="101"/>
      <c r="M108" s="101"/>
      <c r="N108" s="101"/>
      <c r="O108" s="101"/>
      <c r="P108" s="101"/>
      <c r="Q108" s="101"/>
      <c r="R108" s="101"/>
      <c r="AA108" s="2"/>
    </row>
    <row r="109" spans="1:27" ht="15.6" hidden="1" x14ac:dyDescent="0.3">
      <c r="A109" s="1"/>
      <c r="B109" s="99"/>
      <c r="C109" s="101"/>
      <c r="D109" s="101"/>
      <c r="E109" s="101"/>
      <c r="F109" s="101"/>
      <c r="G109" s="101"/>
      <c r="H109" s="101"/>
      <c r="I109" s="101"/>
      <c r="J109" s="101"/>
      <c r="K109" s="101"/>
      <c r="L109" s="101"/>
      <c r="M109" s="101"/>
      <c r="N109" s="101"/>
      <c r="O109" s="101"/>
      <c r="P109" s="101"/>
      <c r="Q109" s="101"/>
      <c r="R109" s="101"/>
      <c r="AA109" s="2"/>
    </row>
    <row r="110" spans="1:27" ht="15.6" hidden="1" x14ac:dyDescent="0.3">
      <c r="A110" s="1"/>
      <c r="B110" s="99"/>
      <c r="C110" s="101"/>
      <c r="D110" s="101"/>
      <c r="E110" s="101"/>
      <c r="F110" s="101"/>
      <c r="G110" s="101"/>
      <c r="H110" s="101"/>
      <c r="I110" s="101"/>
      <c r="J110" s="101"/>
      <c r="K110" s="101"/>
      <c r="L110" s="101"/>
      <c r="M110" s="101"/>
      <c r="N110" s="101"/>
      <c r="O110" s="101"/>
      <c r="P110" s="101"/>
      <c r="Q110" s="101"/>
      <c r="R110" s="101"/>
      <c r="AA110" s="2"/>
    </row>
    <row r="111" spans="1:27" ht="15.6" hidden="1" x14ac:dyDescent="0.3">
      <c r="A111" s="1"/>
      <c r="B111" s="99"/>
      <c r="C111" s="101"/>
      <c r="D111" s="101"/>
      <c r="E111" s="101"/>
      <c r="F111" s="101"/>
      <c r="G111" s="101"/>
      <c r="H111" s="101"/>
      <c r="I111" s="101"/>
      <c r="J111" s="101"/>
      <c r="K111" s="101"/>
      <c r="L111" s="101"/>
      <c r="M111" s="101"/>
      <c r="N111" s="101"/>
      <c r="O111" s="101"/>
      <c r="P111" s="101"/>
      <c r="Q111" s="101"/>
      <c r="R111" s="101"/>
      <c r="AA111" s="2"/>
    </row>
    <row r="112" spans="1:27" ht="15.6" hidden="1" x14ac:dyDescent="0.3">
      <c r="A112" s="1"/>
      <c r="B112" s="99"/>
      <c r="C112" s="101"/>
      <c r="D112" s="101"/>
      <c r="E112" s="101"/>
      <c r="F112" s="101"/>
      <c r="G112" s="101"/>
      <c r="H112" s="101"/>
      <c r="I112" s="101"/>
      <c r="J112" s="101"/>
      <c r="K112" s="101"/>
      <c r="L112" s="101"/>
      <c r="M112" s="101"/>
      <c r="N112" s="101"/>
      <c r="O112" s="101"/>
      <c r="P112" s="101"/>
      <c r="Q112" s="101"/>
      <c r="R112" s="101"/>
      <c r="AA112" s="2"/>
    </row>
    <row r="113" spans="1:27" ht="15.6" hidden="1" x14ac:dyDescent="0.3">
      <c r="A113" s="1"/>
      <c r="B113" s="99"/>
      <c r="C113" s="101"/>
      <c r="D113" s="101"/>
      <c r="E113" s="101"/>
      <c r="F113" s="101"/>
      <c r="G113" s="101"/>
      <c r="H113" s="101"/>
      <c r="I113" s="101"/>
      <c r="J113" s="101"/>
      <c r="K113" s="101"/>
      <c r="L113" s="101"/>
      <c r="M113" s="101"/>
      <c r="N113" s="101"/>
      <c r="O113" s="101"/>
      <c r="P113" s="101"/>
      <c r="Q113" s="101"/>
      <c r="R113" s="101"/>
      <c r="AA113" s="2"/>
    </row>
    <row r="114" spans="1:27" ht="15.6" hidden="1" x14ac:dyDescent="0.3">
      <c r="A114" s="1"/>
      <c r="B114" s="99"/>
      <c r="C114" s="101"/>
      <c r="D114" s="101"/>
      <c r="E114" s="101"/>
      <c r="F114" s="101"/>
      <c r="G114" s="101"/>
      <c r="H114" s="101"/>
      <c r="I114" s="101"/>
      <c r="J114" s="101"/>
      <c r="K114" s="101"/>
      <c r="L114" s="101"/>
      <c r="M114" s="101"/>
      <c r="N114" s="101"/>
      <c r="O114" s="101"/>
      <c r="P114" s="101"/>
      <c r="Q114" s="101"/>
      <c r="R114" s="101"/>
      <c r="AA114" s="2"/>
    </row>
    <row r="115" spans="1:27" ht="15.6" hidden="1" x14ac:dyDescent="0.3">
      <c r="A115" s="1"/>
      <c r="B115" s="99"/>
      <c r="C115" s="101"/>
      <c r="D115" s="101"/>
      <c r="E115" s="101"/>
      <c r="F115" s="101"/>
      <c r="G115" s="101"/>
      <c r="H115" s="101"/>
      <c r="I115" s="101"/>
      <c r="J115" s="101"/>
      <c r="K115" s="101"/>
      <c r="L115" s="101"/>
      <c r="M115" s="101"/>
      <c r="N115" s="101"/>
      <c r="O115" s="101"/>
      <c r="P115" s="101"/>
      <c r="Q115" s="101"/>
      <c r="R115" s="101"/>
      <c r="AA115" s="2"/>
    </row>
    <row r="116" spans="1:27" ht="15.6" hidden="1" x14ac:dyDescent="0.3">
      <c r="A116" s="1"/>
      <c r="B116" s="99"/>
      <c r="C116" s="101"/>
      <c r="D116" s="101"/>
      <c r="E116" s="101"/>
      <c r="F116" s="101"/>
      <c r="G116" s="101"/>
      <c r="H116" s="101"/>
      <c r="I116" s="101"/>
      <c r="J116" s="101"/>
      <c r="K116" s="101"/>
      <c r="L116" s="101"/>
      <c r="M116" s="101"/>
      <c r="N116" s="101"/>
      <c r="O116" s="101"/>
      <c r="P116" s="101"/>
      <c r="Q116" s="101"/>
      <c r="R116" s="101"/>
      <c r="AA116" s="2"/>
    </row>
    <row r="117" spans="1:27" ht="15.6" hidden="1" x14ac:dyDescent="0.3">
      <c r="A117" s="1"/>
      <c r="B117" s="99"/>
      <c r="C117" s="101"/>
      <c r="D117" s="101"/>
      <c r="E117" s="101"/>
      <c r="F117" s="101"/>
      <c r="G117" s="101"/>
      <c r="H117" s="101"/>
      <c r="I117" s="101"/>
      <c r="J117" s="101"/>
      <c r="K117" s="101"/>
      <c r="L117" s="101"/>
      <c r="M117" s="101"/>
      <c r="N117" s="101"/>
      <c r="O117" s="101"/>
      <c r="P117" s="101"/>
      <c r="Q117" s="101"/>
      <c r="R117" s="101"/>
      <c r="AA117" s="2"/>
    </row>
    <row r="118" spans="1:27" ht="15.6" hidden="1" x14ac:dyDescent="0.3">
      <c r="A118" s="1"/>
      <c r="B118" s="99"/>
      <c r="C118" s="101"/>
      <c r="D118" s="101"/>
      <c r="E118" s="101"/>
      <c r="F118" s="101"/>
      <c r="G118" s="101"/>
      <c r="H118" s="101"/>
      <c r="I118" s="101"/>
      <c r="J118" s="101"/>
      <c r="K118" s="101"/>
      <c r="L118" s="101"/>
      <c r="M118" s="101"/>
      <c r="N118" s="101"/>
      <c r="O118" s="101"/>
      <c r="P118" s="101"/>
      <c r="Q118" s="101"/>
      <c r="R118" s="101"/>
      <c r="AA118" s="2"/>
    </row>
    <row r="119" spans="1:27" ht="15.6" hidden="1" x14ac:dyDescent="0.3">
      <c r="A119" s="1"/>
      <c r="B119" s="99"/>
      <c r="C119" s="101"/>
      <c r="D119" s="101"/>
      <c r="E119" s="101"/>
      <c r="F119" s="101"/>
      <c r="G119" s="101"/>
      <c r="H119" s="101"/>
      <c r="I119" s="101"/>
      <c r="J119" s="101"/>
      <c r="K119" s="101"/>
      <c r="L119" s="101"/>
      <c r="M119" s="101"/>
      <c r="N119" s="101"/>
      <c r="O119" s="101"/>
      <c r="P119" s="101"/>
      <c r="Q119" s="101"/>
      <c r="R119" s="101"/>
      <c r="AA119" s="2"/>
    </row>
    <row r="120" spans="1:27" ht="15.6" hidden="1" x14ac:dyDescent="0.3">
      <c r="A120" s="1"/>
      <c r="B120" s="99"/>
      <c r="C120" s="101"/>
      <c r="D120" s="101"/>
      <c r="E120" s="101"/>
      <c r="F120" s="101"/>
      <c r="G120" s="101"/>
      <c r="H120" s="101"/>
      <c r="I120" s="101"/>
      <c r="J120" s="101"/>
      <c r="K120" s="101"/>
      <c r="L120" s="101"/>
      <c r="M120" s="101"/>
      <c r="N120" s="101"/>
      <c r="O120" s="101"/>
      <c r="P120" s="101"/>
      <c r="Q120" s="101"/>
      <c r="R120" s="101"/>
      <c r="AA120" s="2"/>
    </row>
    <row r="121" spans="1:27" ht="15.6" hidden="1" x14ac:dyDescent="0.3">
      <c r="A121" s="1"/>
      <c r="B121" s="99"/>
      <c r="C121" s="101"/>
      <c r="D121" s="101"/>
      <c r="E121" s="101"/>
      <c r="F121" s="101"/>
      <c r="G121" s="101"/>
      <c r="H121" s="101"/>
      <c r="I121" s="101"/>
      <c r="J121" s="101"/>
      <c r="K121" s="101"/>
      <c r="L121" s="101"/>
      <c r="M121" s="101"/>
      <c r="N121" s="101"/>
      <c r="O121" s="101"/>
      <c r="P121" s="101"/>
      <c r="Q121" s="101"/>
      <c r="R121" s="101"/>
      <c r="AA121" s="2"/>
    </row>
    <row r="122" spans="1:27" ht="15.6" hidden="1" x14ac:dyDescent="0.3">
      <c r="A122" s="1"/>
      <c r="B122" s="99"/>
      <c r="C122" s="101"/>
      <c r="D122" s="101"/>
      <c r="E122" s="101"/>
      <c r="F122" s="101"/>
      <c r="G122" s="101"/>
      <c r="H122" s="101"/>
      <c r="I122" s="101"/>
      <c r="J122" s="101"/>
      <c r="K122" s="101"/>
      <c r="L122" s="101"/>
      <c r="M122" s="101"/>
      <c r="N122" s="101"/>
      <c r="O122" s="101"/>
      <c r="P122" s="101"/>
      <c r="Q122" s="101"/>
      <c r="R122" s="101"/>
      <c r="AA122" s="2"/>
    </row>
    <row r="123" spans="1:27" ht="15.6" hidden="1" x14ac:dyDescent="0.3">
      <c r="A123" s="1"/>
      <c r="B123" s="99"/>
      <c r="C123" s="101"/>
      <c r="D123" s="101"/>
      <c r="E123" s="101"/>
      <c r="F123" s="101"/>
      <c r="G123" s="101"/>
      <c r="H123" s="101"/>
      <c r="I123" s="101"/>
      <c r="J123" s="101"/>
      <c r="K123" s="101"/>
      <c r="L123" s="101"/>
      <c r="M123" s="101"/>
      <c r="N123" s="101"/>
      <c r="O123" s="101"/>
      <c r="P123" s="101"/>
      <c r="Q123" s="101"/>
      <c r="R123" s="101"/>
      <c r="AA123" s="2"/>
    </row>
    <row r="124" spans="1:27" ht="15.6" hidden="1" x14ac:dyDescent="0.3">
      <c r="A124" s="1"/>
      <c r="B124" s="99"/>
      <c r="C124" s="101"/>
      <c r="D124" s="101"/>
      <c r="E124" s="101"/>
      <c r="F124" s="101"/>
      <c r="G124" s="101"/>
      <c r="H124" s="101"/>
      <c r="I124" s="101"/>
      <c r="J124" s="101"/>
      <c r="K124" s="101"/>
      <c r="L124" s="101"/>
      <c r="M124" s="101"/>
      <c r="N124" s="101"/>
      <c r="O124" s="101"/>
      <c r="P124" s="101"/>
      <c r="Q124" s="101"/>
      <c r="R124" s="101"/>
      <c r="AA124" s="2"/>
    </row>
    <row r="125" spans="1:27" ht="15.6" hidden="1" x14ac:dyDescent="0.3">
      <c r="A125" s="1"/>
      <c r="B125" s="99"/>
      <c r="C125" s="101"/>
      <c r="D125" s="101"/>
      <c r="E125" s="101"/>
      <c r="F125" s="101"/>
      <c r="G125" s="101"/>
      <c r="H125" s="101"/>
      <c r="I125" s="101"/>
      <c r="J125" s="101"/>
      <c r="K125" s="101"/>
      <c r="L125" s="101"/>
      <c r="M125" s="101"/>
      <c r="N125" s="101"/>
      <c r="O125" s="101"/>
      <c r="P125" s="101"/>
      <c r="Q125" s="101"/>
      <c r="R125" s="101"/>
      <c r="AA125" s="2"/>
    </row>
    <row r="126" spans="1:27" ht="15.6" hidden="1" x14ac:dyDescent="0.3">
      <c r="A126" s="1"/>
      <c r="B126" s="99"/>
      <c r="C126" s="101"/>
      <c r="D126" s="101"/>
      <c r="E126" s="101"/>
      <c r="F126" s="101"/>
      <c r="G126" s="101"/>
      <c r="H126" s="101"/>
      <c r="I126" s="101"/>
      <c r="J126" s="101"/>
      <c r="K126" s="101"/>
      <c r="L126" s="101"/>
      <c r="M126" s="101"/>
      <c r="N126" s="101"/>
      <c r="O126" s="101"/>
      <c r="P126" s="101"/>
      <c r="Q126" s="101"/>
      <c r="R126" s="101"/>
      <c r="AA126" s="2"/>
    </row>
    <row r="127" spans="1:27" ht="15.6" hidden="1" x14ac:dyDescent="0.3">
      <c r="A127" s="1"/>
      <c r="B127" s="99"/>
      <c r="C127" s="101"/>
      <c r="D127" s="101"/>
      <c r="E127" s="101"/>
      <c r="F127" s="101"/>
      <c r="G127" s="101"/>
      <c r="H127" s="101"/>
      <c r="I127" s="101"/>
      <c r="J127" s="101"/>
      <c r="K127" s="101"/>
      <c r="L127" s="101"/>
      <c r="M127" s="101"/>
      <c r="N127" s="101"/>
      <c r="O127" s="101"/>
      <c r="P127" s="101"/>
      <c r="Q127" s="101"/>
      <c r="R127" s="101"/>
      <c r="AA127" s="2"/>
    </row>
    <row r="128" spans="1:27" ht="15.6" hidden="1" x14ac:dyDescent="0.3">
      <c r="A128" s="1"/>
      <c r="B128" s="99"/>
      <c r="C128" s="101"/>
      <c r="D128" s="101"/>
      <c r="E128" s="101"/>
      <c r="F128" s="101"/>
      <c r="G128" s="101"/>
      <c r="H128" s="101"/>
      <c r="I128" s="101"/>
      <c r="J128" s="101"/>
      <c r="K128" s="101"/>
      <c r="L128" s="101"/>
      <c r="M128" s="101"/>
      <c r="N128" s="101"/>
      <c r="O128" s="101"/>
      <c r="P128" s="101"/>
      <c r="Q128" s="101"/>
      <c r="R128" s="101"/>
      <c r="AA128" s="2"/>
    </row>
    <row r="129" spans="1:27" ht="15.6" hidden="1" x14ac:dyDescent="0.3">
      <c r="A129" s="1"/>
      <c r="B129" s="99"/>
      <c r="C129" s="101"/>
      <c r="D129" s="101"/>
      <c r="E129" s="101"/>
      <c r="F129" s="101"/>
      <c r="G129" s="101"/>
      <c r="H129" s="101"/>
      <c r="I129" s="101"/>
      <c r="J129" s="101"/>
      <c r="K129" s="101"/>
      <c r="L129" s="101"/>
      <c r="M129" s="101"/>
      <c r="N129" s="101"/>
      <c r="O129" s="101"/>
      <c r="P129" s="101"/>
      <c r="Q129" s="101"/>
      <c r="R129" s="101"/>
      <c r="AA129" s="2"/>
    </row>
    <row r="130" spans="1:27" ht="15.6" hidden="1" x14ac:dyDescent="0.3">
      <c r="A130" s="1"/>
      <c r="B130" s="99"/>
      <c r="C130" s="101"/>
      <c r="D130" s="101"/>
      <c r="E130" s="101"/>
      <c r="F130" s="101"/>
      <c r="G130" s="101"/>
      <c r="H130" s="101"/>
      <c r="I130" s="101"/>
      <c r="J130" s="101"/>
      <c r="K130" s="101"/>
      <c r="L130" s="101"/>
      <c r="M130" s="101"/>
      <c r="N130" s="101"/>
      <c r="O130" s="101"/>
      <c r="P130" s="101"/>
      <c r="Q130" s="101"/>
      <c r="R130" s="101"/>
      <c r="AA130" s="2"/>
    </row>
    <row r="131" spans="1:27" ht="15.6" hidden="1" x14ac:dyDescent="0.3">
      <c r="A131" s="1"/>
      <c r="B131" s="99"/>
      <c r="C131" s="101"/>
      <c r="D131" s="101"/>
      <c r="E131" s="101"/>
      <c r="F131" s="101"/>
      <c r="G131" s="101"/>
      <c r="H131" s="101"/>
      <c r="I131" s="101"/>
      <c r="J131" s="101"/>
      <c r="K131" s="101"/>
      <c r="L131" s="101"/>
      <c r="M131" s="101"/>
      <c r="N131" s="101"/>
      <c r="O131" s="101"/>
      <c r="P131" s="101"/>
      <c r="Q131" s="101"/>
      <c r="R131" s="101"/>
      <c r="AA131" s="2"/>
    </row>
    <row r="132" spans="1:27" ht="15.6" hidden="1" x14ac:dyDescent="0.3">
      <c r="A132" s="1"/>
      <c r="B132" s="99"/>
      <c r="C132" s="101"/>
      <c r="D132" s="101"/>
      <c r="E132" s="101"/>
      <c r="F132" s="101"/>
      <c r="G132" s="101"/>
      <c r="H132" s="101"/>
      <c r="I132" s="101"/>
      <c r="J132" s="101"/>
      <c r="K132" s="101"/>
      <c r="L132" s="101"/>
      <c r="M132" s="101"/>
      <c r="N132" s="101"/>
      <c r="O132" s="101"/>
      <c r="P132" s="101"/>
      <c r="Q132" s="101"/>
      <c r="R132" s="101"/>
      <c r="AA132" s="2"/>
    </row>
    <row r="133" spans="1:27" ht="15.6" hidden="1" x14ac:dyDescent="0.3">
      <c r="A133" s="1"/>
      <c r="B133" s="99"/>
      <c r="C133" s="101"/>
      <c r="D133" s="101"/>
      <c r="E133" s="101"/>
      <c r="F133" s="101"/>
      <c r="G133" s="101"/>
      <c r="H133" s="101"/>
      <c r="I133" s="101"/>
      <c r="J133" s="101"/>
      <c r="K133" s="101"/>
      <c r="L133" s="101"/>
      <c r="M133" s="101"/>
      <c r="N133" s="101"/>
      <c r="O133" s="101"/>
      <c r="P133" s="101"/>
      <c r="Q133" s="101"/>
      <c r="R133" s="101"/>
      <c r="AA133" s="2"/>
    </row>
    <row r="134" spans="1:27" ht="15.6" hidden="1" x14ac:dyDescent="0.3">
      <c r="A134" s="1"/>
      <c r="B134" s="99"/>
      <c r="C134" s="101"/>
      <c r="D134" s="101"/>
      <c r="E134" s="101"/>
      <c r="F134" s="101"/>
      <c r="G134" s="101"/>
      <c r="H134" s="101"/>
      <c r="I134" s="101"/>
      <c r="J134" s="101"/>
      <c r="K134" s="101"/>
      <c r="L134" s="101"/>
      <c r="M134" s="101"/>
      <c r="N134" s="101"/>
      <c r="O134" s="101"/>
      <c r="P134" s="101"/>
      <c r="Q134" s="101"/>
      <c r="R134" s="101"/>
      <c r="AA134" s="2"/>
    </row>
    <row r="135" spans="1:27" ht="15.6" hidden="1" x14ac:dyDescent="0.3">
      <c r="A135" s="1"/>
      <c r="B135" s="99"/>
      <c r="C135" s="101"/>
      <c r="D135" s="101"/>
      <c r="E135" s="101"/>
      <c r="F135" s="101"/>
      <c r="G135" s="101"/>
      <c r="H135" s="101"/>
      <c r="I135" s="101"/>
      <c r="J135" s="101"/>
      <c r="K135" s="101"/>
      <c r="L135" s="101"/>
      <c r="M135" s="101"/>
      <c r="N135" s="101"/>
      <c r="O135" s="101"/>
      <c r="P135" s="101"/>
      <c r="Q135" s="101"/>
      <c r="R135" s="101"/>
      <c r="AA135" s="2"/>
    </row>
    <row r="136" spans="1:27" ht="15.6" hidden="1" x14ac:dyDescent="0.3">
      <c r="A136" s="1"/>
      <c r="B136" s="99"/>
      <c r="C136" s="101"/>
      <c r="D136" s="101"/>
      <c r="E136" s="101"/>
      <c r="F136" s="101"/>
      <c r="G136" s="101"/>
      <c r="H136" s="101"/>
      <c r="I136" s="101"/>
      <c r="J136" s="101"/>
      <c r="K136" s="101"/>
      <c r="L136" s="101"/>
      <c r="M136" s="101"/>
      <c r="N136" s="101"/>
      <c r="O136" s="101"/>
      <c r="P136" s="101"/>
      <c r="Q136" s="101"/>
      <c r="R136" s="101"/>
      <c r="AA136" s="2"/>
    </row>
    <row r="137" spans="1:27" ht="15.6" hidden="1" x14ac:dyDescent="0.3">
      <c r="A137" s="1"/>
      <c r="B137" s="99"/>
      <c r="C137" s="101"/>
      <c r="D137" s="101"/>
      <c r="E137" s="101"/>
      <c r="F137" s="101"/>
      <c r="G137" s="101"/>
      <c r="H137" s="101"/>
      <c r="I137" s="101"/>
      <c r="J137" s="101"/>
      <c r="K137" s="101"/>
      <c r="L137" s="101"/>
      <c r="M137" s="101"/>
      <c r="N137" s="101"/>
      <c r="O137" s="101"/>
      <c r="P137" s="101"/>
      <c r="Q137" s="101"/>
      <c r="R137" s="101"/>
      <c r="AA137" s="2"/>
    </row>
    <row r="138" spans="1:27" ht="15.6" hidden="1" x14ac:dyDescent="0.3">
      <c r="A138" s="1"/>
      <c r="B138" s="99"/>
      <c r="C138" s="101"/>
      <c r="D138" s="101"/>
      <c r="E138" s="101"/>
      <c r="F138" s="101"/>
      <c r="G138" s="101"/>
      <c r="H138" s="101"/>
      <c r="I138" s="101"/>
      <c r="J138" s="101"/>
      <c r="K138" s="101"/>
      <c r="L138" s="101"/>
      <c r="M138" s="101"/>
      <c r="N138" s="101"/>
      <c r="O138" s="101"/>
      <c r="P138" s="101"/>
      <c r="Q138" s="101"/>
      <c r="R138" s="101"/>
      <c r="AA138" s="2"/>
    </row>
    <row r="139" spans="1:27" ht="15.6" hidden="1" x14ac:dyDescent="0.3">
      <c r="A139" s="1"/>
      <c r="B139" s="99"/>
      <c r="C139" s="101"/>
      <c r="D139" s="101"/>
      <c r="E139" s="101"/>
      <c r="F139" s="101"/>
      <c r="G139" s="101"/>
      <c r="H139" s="101"/>
      <c r="I139" s="101"/>
      <c r="J139" s="101"/>
      <c r="K139" s="101"/>
      <c r="L139" s="101"/>
      <c r="M139" s="101"/>
      <c r="N139" s="101"/>
      <c r="O139" s="101"/>
      <c r="P139" s="101"/>
      <c r="Q139" s="101"/>
      <c r="R139" s="101"/>
      <c r="AA139" s="2"/>
    </row>
    <row r="140" spans="1:27" ht="15.6" hidden="1" x14ac:dyDescent="0.3">
      <c r="A140" s="1"/>
      <c r="B140" s="99"/>
      <c r="C140" s="101"/>
      <c r="D140" s="101"/>
      <c r="E140" s="101"/>
      <c r="F140" s="101"/>
      <c r="G140" s="101"/>
      <c r="H140" s="101"/>
      <c r="I140" s="101"/>
      <c r="J140" s="101"/>
      <c r="K140" s="101"/>
      <c r="L140" s="101"/>
      <c r="M140" s="101"/>
      <c r="N140" s="101"/>
      <c r="O140" s="101"/>
      <c r="P140" s="101"/>
      <c r="Q140" s="101"/>
      <c r="R140" s="101"/>
      <c r="AA140" s="2"/>
    </row>
    <row r="141" spans="1:27" ht="15.6" hidden="1" x14ac:dyDescent="0.3">
      <c r="A141" s="1"/>
      <c r="B141" s="99"/>
      <c r="C141" s="101"/>
      <c r="D141" s="101"/>
      <c r="E141" s="101"/>
      <c r="F141" s="101"/>
      <c r="G141" s="101"/>
      <c r="H141" s="101"/>
      <c r="I141" s="101"/>
      <c r="J141" s="101"/>
      <c r="K141" s="101"/>
      <c r="L141" s="101"/>
      <c r="M141" s="101"/>
      <c r="N141" s="101"/>
      <c r="O141" s="101"/>
      <c r="P141" s="101"/>
      <c r="Q141" s="101"/>
      <c r="R141" s="101"/>
      <c r="AA141" s="2"/>
    </row>
    <row r="142" spans="1:27" ht="15.6" hidden="1" x14ac:dyDescent="0.3">
      <c r="A142" s="1"/>
      <c r="B142" s="99"/>
      <c r="C142" s="101"/>
      <c r="D142" s="101"/>
      <c r="E142" s="101"/>
      <c r="F142" s="101"/>
      <c r="G142" s="101"/>
      <c r="H142" s="101"/>
      <c r="I142" s="101"/>
      <c r="J142" s="101"/>
      <c r="K142" s="101"/>
      <c r="L142" s="101"/>
      <c r="M142" s="101"/>
      <c r="N142" s="101"/>
      <c r="O142" s="101"/>
      <c r="P142" s="101"/>
      <c r="Q142" s="101"/>
      <c r="R142" s="101"/>
      <c r="AA142" s="2"/>
    </row>
    <row r="143" spans="1:27" ht="15.6" hidden="1" x14ac:dyDescent="0.3">
      <c r="A143" s="1"/>
      <c r="B143" s="99"/>
      <c r="C143" s="101"/>
      <c r="D143" s="101"/>
      <c r="E143" s="101"/>
      <c r="F143" s="101"/>
      <c r="G143" s="101"/>
      <c r="H143" s="101"/>
      <c r="I143" s="101"/>
      <c r="J143" s="101"/>
      <c r="K143" s="101"/>
      <c r="L143" s="101"/>
      <c r="M143" s="101"/>
      <c r="N143" s="101"/>
      <c r="O143" s="101"/>
      <c r="P143" s="101"/>
      <c r="Q143" s="101"/>
      <c r="R143" s="101"/>
      <c r="AA143" s="2"/>
    </row>
    <row r="144" spans="1:27" ht="15.6" hidden="1" x14ac:dyDescent="0.3">
      <c r="A144" s="1"/>
      <c r="B144" s="99"/>
      <c r="C144" s="101"/>
      <c r="D144" s="101"/>
      <c r="E144" s="101"/>
      <c r="F144" s="101"/>
      <c r="G144" s="101"/>
      <c r="H144" s="101"/>
      <c r="I144" s="101"/>
      <c r="J144" s="101"/>
      <c r="K144" s="101"/>
      <c r="L144" s="101"/>
      <c r="M144" s="101"/>
      <c r="N144" s="101"/>
      <c r="O144" s="101"/>
      <c r="P144" s="101"/>
      <c r="Q144" s="101"/>
      <c r="R144" s="101"/>
      <c r="AA144" s="2"/>
    </row>
    <row r="145" spans="1:27" ht="15.6" hidden="1" x14ac:dyDescent="0.3">
      <c r="A145" s="1"/>
      <c r="B145" s="99"/>
      <c r="C145" s="101"/>
      <c r="D145" s="101"/>
      <c r="E145" s="101"/>
      <c r="F145" s="101"/>
      <c r="G145" s="101"/>
      <c r="H145" s="101"/>
      <c r="I145" s="101"/>
      <c r="J145" s="101"/>
      <c r="K145" s="101"/>
      <c r="L145" s="101"/>
      <c r="M145" s="101"/>
      <c r="N145" s="101"/>
      <c r="O145" s="101"/>
      <c r="P145" s="101"/>
      <c r="Q145" s="101"/>
      <c r="R145" s="101"/>
      <c r="AA145" s="2"/>
    </row>
    <row r="146" spans="1:27" ht="15.6" hidden="1" x14ac:dyDescent="0.3">
      <c r="A146" s="1"/>
      <c r="B146" s="99"/>
      <c r="C146" s="101"/>
      <c r="D146" s="101"/>
      <c r="E146" s="101"/>
      <c r="F146" s="101"/>
      <c r="G146" s="101"/>
      <c r="H146" s="101"/>
      <c r="I146" s="101"/>
      <c r="J146" s="101"/>
      <c r="K146" s="101"/>
      <c r="L146" s="101"/>
      <c r="M146" s="101"/>
      <c r="N146" s="101"/>
      <c r="O146" s="101"/>
      <c r="P146" s="101"/>
      <c r="Q146" s="101"/>
      <c r="R146" s="101"/>
      <c r="AA146" s="2"/>
    </row>
    <row r="147" spans="1:27" ht="15.6" hidden="1" x14ac:dyDescent="0.3">
      <c r="A147" s="1"/>
      <c r="B147" s="99"/>
      <c r="C147" s="101"/>
      <c r="D147" s="101"/>
      <c r="E147" s="101"/>
      <c r="F147" s="101"/>
      <c r="G147" s="101"/>
      <c r="H147" s="101"/>
      <c r="I147" s="101"/>
      <c r="J147" s="101"/>
      <c r="K147" s="101"/>
      <c r="L147" s="101"/>
      <c r="M147" s="101"/>
      <c r="N147" s="101"/>
      <c r="O147" s="101"/>
      <c r="P147" s="101"/>
      <c r="Q147" s="101"/>
      <c r="R147" s="101"/>
      <c r="AA147" s="2"/>
    </row>
    <row r="148" spans="1:27" ht="15.6" hidden="1" x14ac:dyDescent="0.3">
      <c r="A148" s="1"/>
      <c r="B148" s="99"/>
      <c r="C148" s="101"/>
      <c r="D148" s="101"/>
      <c r="E148" s="101"/>
      <c r="F148" s="101"/>
      <c r="G148" s="101"/>
      <c r="H148" s="101"/>
      <c r="I148" s="101"/>
      <c r="J148" s="101"/>
      <c r="K148" s="101"/>
      <c r="L148" s="101"/>
      <c r="M148" s="101"/>
      <c r="N148" s="101"/>
      <c r="O148" s="101"/>
      <c r="P148" s="101"/>
      <c r="Q148" s="101"/>
      <c r="R148" s="101"/>
      <c r="AA148" s="2"/>
    </row>
    <row r="149" spans="1:27" ht="15.6" hidden="1" x14ac:dyDescent="0.3">
      <c r="A149" s="1"/>
      <c r="B149" s="99"/>
      <c r="C149" s="101"/>
      <c r="D149" s="101"/>
      <c r="E149" s="101"/>
      <c r="F149" s="101"/>
      <c r="G149" s="101"/>
      <c r="H149" s="101"/>
      <c r="I149" s="101"/>
      <c r="J149" s="101"/>
      <c r="K149" s="101"/>
      <c r="L149" s="101"/>
      <c r="M149" s="101"/>
      <c r="N149" s="101"/>
      <c r="O149" s="101"/>
      <c r="P149" s="101"/>
      <c r="Q149" s="101"/>
      <c r="R149" s="101"/>
      <c r="AA149" s="2"/>
    </row>
    <row r="150" spans="1:27" ht="15.6" hidden="1" x14ac:dyDescent="0.3">
      <c r="A150" s="1"/>
      <c r="B150" s="99"/>
      <c r="C150" s="101"/>
      <c r="D150" s="101"/>
      <c r="E150" s="101"/>
      <c r="F150" s="101"/>
      <c r="G150" s="101"/>
      <c r="H150" s="101"/>
      <c r="I150" s="101"/>
      <c r="J150" s="101"/>
      <c r="K150" s="101"/>
      <c r="L150" s="101"/>
      <c r="M150" s="101"/>
      <c r="N150" s="101"/>
      <c r="O150" s="101"/>
      <c r="P150" s="101"/>
      <c r="Q150" s="101"/>
      <c r="R150" s="101"/>
      <c r="AA150" s="2"/>
    </row>
    <row r="151" spans="1:27" ht="15.6" hidden="1" x14ac:dyDescent="0.3">
      <c r="A151" s="1"/>
      <c r="B151" s="99"/>
      <c r="C151" s="101"/>
      <c r="D151" s="101"/>
      <c r="E151" s="101"/>
      <c r="F151" s="101"/>
      <c r="G151" s="101"/>
      <c r="H151" s="101"/>
      <c r="I151" s="101"/>
      <c r="J151" s="101"/>
      <c r="K151" s="101"/>
      <c r="L151" s="101"/>
      <c r="M151" s="101"/>
      <c r="N151" s="101"/>
      <c r="O151" s="101"/>
      <c r="P151" s="101"/>
      <c r="Q151" s="101"/>
      <c r="R151" s="101"/>
      <c r="AA151" s="2"/>
    </row>
    <row r="152" spans="1:27" ht="15.6" hidden="1" x14ac:dyDescent="0.3">
      <c r="A152" s="1"/>
      <c r="B152" s="99"/>
      <c r="C152" s="101"/>
      <c r="D152" s="101"/>
      <c r="E152" s="101"/>
      <c r="F152" s="101"/>
      <c r="G152" s="101"/>
      <c r="H152" s="101"/>
      <c r="I152" s="101"/>
      <c r="J152" s="101"/>
      <c r="K152" s="101"/>
      <c r="L152" s="101"/>
      <c r="M152" s="101"/>
      <c r="N152" s="101"/>
      <c r="O152" s="101"/>
      <c r="P152" s="101"/>
      <c r="Q152" s="101"/>
      <c r="R152" s="101"/>
      <c r="AA152" s="2"/>
    </row>
    <row r="153" spans="1:27" ht="15.6" hidden="1" x14ac:dyDescent="0.3">
      <c r="A153" s="1"/>
      <c r="B153" s="99"/>
      <c r="C153" s="101"/>
      <c r="D153" s="101"/>
      <c r="E153" s="101"/>
      <c r="F153" s="101"/>
      <c r="G153" s="101"/>
      <c r="H153" s="101"/>
      <c r="I153" s="101"/>
      <c r="J153" s="101"/>
      <c r="K153" s="101"/>
      <c r="L153" s="101"/>
      <c r="M153" s="101"/>
      <c r="N153" s="101"/>
      <c r="O153" s="101"/>
      <c r="P153" s="101"/>
      <c r="Q153" s="101"/>
      <c r="R153" s="101"/>
      <c r="AA153" s="2"/>
    </row>
    <row r="154" spans="1:27" ht="15.6" hidden="1" x14ac:dyDescent="0.3">
      <c r="A154" s="1"/>
      <c r="B154" s="99"/>
      <c r="C154" s="101"/>
      <c r="D154" s="101"/>
      <c r="E154" s="101"/>
      <c r="F154" s="101"/>
      <c r="G154" s="101"/>
      <c r="H154" s="101"/>
      <c r="I154" s="101"/>
      <c r="J154" s="101"/>
      <c r="K154" s="101"/>
      <c r="L154" s="101"/>
      <c r="M154" s="101"/>
      <c r="N154" s="101"/>
      <c r="O154" s="101"/>
      <c r="P154" s="101"/>
      <c r="Q154" s="101"/>
      <c r="R154" s="101"/>
      <c r="AA154" s="2"/>
    </row>
    <row r="155" spans="1:27" ht="15.6" hidden="1" x14ac:dyDescent="0.3">
      <c r="A155" s="1"/>
      <c r="B155" s="99"/>
      <c r="C155" s="101"/>
      <c r="D155" s="101"/>
      <c r="E155" s="101"/>
      <c r="F155" s="101"/>
      <c r="G155" s="101"/>
      <c r="H155" s="101"/>
      <c r="I155" s="101"/>
      <c r="J155" s="101"/>
      <c r="K155" s="101"/>
      <c r="L155" s="101"/>
      <c r="M155" s="101"/>
      <c r="N155" s="101"/>
      <c r="O155" s="101"/>
      <c r="P155" s="101"/>
      <c r="Q155" s="101"/>
      <c r="R155" s="101"/>
      <c r="AA155" s="2"/>
    </row>
    <row r="156" spans="1:27" ht="15.6" hidden="1" x14ac:dyDescent="0.3">
      <c r="A156" s="1"/>
      <c r="B156" s="99"/>
      <c r="C156" s="101"/>
      <c r="D156" s="101"/>
      <c r="E156" s="101"/>
      <c r="F156" s="101"/>
      <c r="G156" s="101"/>
      <c r="H156" s="101"/>
      <c r="I156" s="101"/>
      <c r="J156" s="101"/>
      <c r="K156" s="101"/>
      <c r="L156" s="101"/>
      <c r="M156" s="101"/>
      <c r="N156" s="101"/>
      <c r="O156" s="101"/>
      <c r="P156" s="101"/>
      <c r="Q156" s="101"/>
      <c r="R156" s="101"/>
      <c r="AA156" s="2"/>
    </row>
    <row r="157" spans="1:27" ht="15.6" hidden="1" x14ac:dyDescent="0.3">
      <c r="A157" s="1"/>
      <c r="B157" s="99"/>
      <c r="C157" s="101"/>
      <c r="D157" s="101"/>
      <c r="E157" s="101"/>
      <c r="F157" s="101"/>
      <c r="G157" s="101"/>
      <c r="H157" s="101"/>
      <c r="I157" s="101"/>
      <c r="J157" s="101"/>
      <c r="K157" s="101"/>
      <c r="L157" s="101"/>
      <c r="M157" s="101"/>
      <c r="N157" s="101"/>
      <c r="O157" s="101"/>
      <c r="P157" s="101"/>
      <c r="Q157" s="101"/>
      <c r="R157" s="101"/>
      <c r="AA157" s="2"/>
    </row>
    <row r="158" spans="1:27" ht="15.6" hidden="1" x14ac:dyDescent="0.3">
      <c r="A158" s="1"/>
      <c r="B158" s="99"/>
      <c r="C158" s="101"/>
      <c r="D158" s="101"/>
      <c r="E158" s="101"/>
      <c r="F158" s="101"/>
      <c r="G158" s="101"/>
      <c r="H158" s="101"/>
      <c r="I158" s="101"/>
      <c r="J158" s="101"/>
      <c r="K158" s="101"/>
      <c r="L158" s="101"/>
      <c r="M158" s="101"/>
      <c r="N158" s="101"/>
      <c r="O158" s="101"/>
      <c r="P158" s="101"/>
      <c r="Q158" s="101"/>
      <c r="R158" s="101"/>
      <c r="AA158" s="2"/>
    </row>
    <row r="159" spans="1:27" ht="15.6" hidden="1" x14ac:dyDescent="0.3">
      <c r="A159" s="1"/>
      <c r="B159" s="99"/>
      <c r="C159" s="101"/>
      <c r="D159" s="101"/>
      <c r="E159" s="101"/>
      <c r="F159" s="101"/>
      <c r="G159" s="101"/>
      <c r="H159" s="101"/>
      <c r="I159" s="101"/>
      <c r="J159" s="101"/>
      <c r="K159" s="101"/>
      <c r="L159" s="101"/>
      <c r="M159" s="101"/>
      <c r="N159" s="101"/>
      <c r="O159" s="101"/>
      <c r="P159" s="101"/>
      <c r="Q159" s="101"/>
      <c r="R159" s="101"/>
      <c r="AA159" s="2"/>
    </row>
    <row r="160" spans="1:27" ht="15.6" hidden="1" x14ac:dyDescent="0.3">
      <c r="A160" s="1"/>
      <c r="B160" s="99"/>
      <c r="C160" s="101"/>
      <c r="D160" s="101"/>
      <c r="E160" s="101"/>
      <c r="F160" s="101"/>
      <c r="G160" s="101"/>
      <c r="H160" s="101"/>
      <c r="I160" s="101"/>
      <c r="J160" s="101"/>
      <c r="K160" s="101"/>
      <c r="L160" s="101"/>
      <c r="M160" s="101"/>
      <c r="N160" s="101"/>
      <c r="O160" s="101"/>
      <c r="P160" s="101"/>
      <c r="Q160" s="101"/>
      <c r="R160" s="101"/>
      <c r="AA160" s="2"/>
    </row>
    <row r="161" spans="1:27" ht="15.6" hidden="1" x14ac:dyDescent="0.3">
      <c r="A161" s="1"/>
      <c r="B161" s="99"/>
      <c r="C161" s="101"/>
      <c r="D161" s="101"/>
      <c r="E161" s="101"/>
      <c r="F161" s="101"/>
      <c r="G161" s="101"/>
      <c r="H161" s="101"/>
      <c r="I161" s="101"/>
      <c r="J161" s="101"/>
      <c r="K161" s="101"/>
      <c r="L161" s="101"/>
      <c r="M161" s="101"/>
      <c r="N161" s="101"/>
      <c r="O161" s="101"/>
      <c r="P161" s="101"/>
      <c r="Q161" s="101"/>
      <c r="R161" s="101"/>
      <c r="AA161" s="2"/>
    </row>
    <row r="162" spans="1:27" ht="15.6" hidden="1" x14ac:dyDescent="0.3">
      <c r="A162" s="1"/>
      <c r="B162" s="99"/>
      <c r="C162" s="101"/>
      <c r="D162" s="101"/>
      <c r="E162" s="101"/>
      <c r="F162" s="101"/>
      <c r="G162" s="101"/>
      <c r="H162" s="101"/>
      <c r="I162" s="101"/>
      <c r="J162" s="101"/>
      <c r="K162" s="101"/>
      <c r="L162" s="101"/>
      <c r="M162" s="101"/>
      <c r="N162" s="101"/>
      <c r="O162" s="101"/>
      <c r="P162" s="101"/>
      <c r="Q162" s="101"/>
      <c r="R162" s="101"/>
      <c r="AA162" s="2"/>
    </row>
    <row r="163" spans="1:27" ht="15.6" hidden="1" x14ac:dyDescent="0.3">
      <c r="A163" s="1"/>
      <c r="B163" s="99"/>
      <c r="C163" s="101"/>
      <c r="D163" s="101"/>
      <c r="E163" s="101"/>
      <c r="F163" s="101"/>
      <c r="G163" s="101"/>
      <c r="H163" s="101"/>
      <c r="I163" s="101"/>
      <c r="J163" s="101"/>
      <c r="K163" s="101"/>
      <c r="L163" s="101"/>
      <c r="M163" s="101"/>
      <c r="N163" s="101"/>
      <c r="O163" s="101"/>
      <c r="P163" s="101"/>
      <c r="Q163" s="101"/>
      <c r="R163" s="101"/>
      <c r="AA163" s="2"/>
    </row>
    <row r="164" spans="1:27" ht="15.6" hidden="1" x14ac:dyDescent="0.3">
      <c r="A164" s="1"/>
      <c r="B164" s="99"/>
      <c r="C164" s="101"/>
      <c r="D164" s="101"/>
      <c r="E164" s="101"/>
      <c r="F164" s="101"/>
      <c r="G164" s="101"/>
      <c r="H164" s="101"/>
      <c r="I164" s="101"/>
      <c r="J164" s="101"/>
      <c r="K164" s="101"/>
      <c r="L164" s="101"/>
      <c r="M164" s="101"/>
      <c r="N164" s="101"/>
      <c r="O164" s="101"/>
      <c r="P164" s="101"/>
      <c r="Q164" s="101"/>
      <c r="R164" s="101"/>
      <c r="AA164" s="2"/>
    </row>
    <row r="165" spans="1:27" ht="15.6" hidden="1" x14ac:dyDescent="0.3">
      <c r="A165" s="1"/>
      <c r="B165" s="99"/>
      <c r="C165" s="101"/>
      <c r="D165" s="101"/>
      <c r="E165" s="101"/>
      <c r="F165" s="101"/>
      <c r="G165" s="101"/>
      <c r="H165" s="101"/>
      <c r="I165" s="101"/>
      <c r="J165" s="101"/>
      <c r="K165" s="101"/>
      <c r="L165" s="101"/>
      <c r="M165" s="101"/>
      <c r="N165" s="101"/>
      <c r="O165" s="101"/>
      <c r="P165" s="101"/>
      <c r="Q165" s="101"/>
      <c r="R165" s="101"/>
      <c r="AA165" s="2"/>
    </row>
    <row r="166" spans="1:27" ht="15.6" hidden="1" x14ac:dyDescent="0.3">
      <c r="A166" s="1"/>
      <c r="B166" s="99"/>
      <c r="C166" s="101"/>
      <c r="D166" s="101"/>
      <c r="E166" s="101"/>
      <c r="F166" s="101"/>
      <c r="G166" s="101"/>
      <c r="H166" s="101"/>
      <c r="I166" s="101"/>
      <c r="J166" s="101"/>
      <c r="K166" s="101"/>
      <c r="L166" s="101"/>
      <c r="M166" s="101"/>
      <c r="N166" s="101"/>
      <c r="O166" s="101"/>
      <c r="P166" s="101"/>
      <c r="Q166" s="101"/>
      <c r="R166" s="101"/>
      <c r="AA166" s="2"/>
    </row>
    <row r="167" spans="1:27" ht="15.6" hidden="1" x14ac:dyDescent="0.3">
      <c r="A167" s="1"/>
      <c r="B167" s="99"/>
      <c r="C167" s="101"/>
      <c r="D167" s="101"/>
      <c r="E167" s="101"/>
      <c r="F167" s="101"/>
      <c r="G167" s="101"/>
      <c r="H167" s="101"/>
      <c r="I167" s="101"/>
      <c r="J167" s="101"/>
      <c r="K167" s="101"/>
      <c r="L167" s="101"/>
      <c r="M167" s="101"/>
      <c r="N167" s="101"/>
      <c r="O167" s="101"/>
      <c r="P167" s="101"/>
      <c r="Q167" s="101"/>
      <c r="R167" s="101"/>
      <c r="AA167" s="2"/>
    </row>
    <row r="168" spans="1:27" ht="15.6" hidden="1" x14ac:dyDescent="0.3">
      <c r="A168" s="1"/>
      <c r="B168" s="99"/>
      <c r="C168" s="101"/>
      <c r="D168" s="101"/>
      <c r="E168" s="101"/>
      <c r="F168" s="101"/>
      <c r="G168" s="101"/>
      <c r="H168" s="101"/>
      <c r="I168" s="101"/>
      <c r="J168" s="101"/>
      <c r="K168" s="101"/>
      <c r="L168" s="101"/>
      <c r="M168" s="101"/>
      <c r="N168" s="101"/>
      <c r="O168" s="101"/>
      <c r="P168" s="101"/>
      <c r="Q168" s="101"/>
      <c r="R168" s="101"/>
      <c r="AA168" s="2"/>
    </row>
    <row r="169" spans="1:27" ht="15.6" hidden="1" x14ac:dyDescent="0.3">
      <c r="A169" s="1"/>
      <c r="B169" s="99"/>
      <c r="C169" s="101"/>
      <c r="D169" s="101"/>
      <c r="E169" s="101"/>
      <c r="F169" s="101"/>
      <c r="G169" s="101"/>
      <c r="H169" s="101"/>
      <c r="I169" s="101"/>
      <c r="J169" s="101"/>
      <c r="K169" s="101"/>
      <c r="L169" s="101"/>
      <c r="M169" s="101"/>
      <c r="N169" s="101"/>
      <c r="O169" s="101"/>
      <c r="P169" s="101"/>
      <c r="Q169" s="101"/>
      <c r="R169" s="101"/>
      <c r="AA169" s="2"/>
    </row>
    <row r="170" spans="1:27" ht="15.6" hidden="1" x14ac:dyDescent="0.3">
      <c r="A170" s="1"/>
      <c r="B170" s="99"/>
      <c r="C170" s="101"/>
      <c r="D170" s="101"/>
      <c r="E170" s="101"/>
      <c r="F170" s="101"/>
      <c r="G170" s="101"/>
      <c r="H170" s="101"/>
      <c r="I170" s="101"/>
      <c r="J170" s="101"/>
      <c r="K170" s="101"/>
      <c r="L170" s="101"/>
      <c r="M170" s="101"/>
      <c r="N170" s="101"/>
      <c r="O170" s="101"/>
      <c r="P170" s="101"/>
      <c r="Q170" s="101"/>
      <c r="R170" s="101"/>
      <c r="AA170" s="2"/>
    </row>
    <row r="171" spans="1:27" ht="15.6" hidden="1" x14ac:dyDescent="0.3">
      <c r="A171" s="1"/>
      <c r="B171" s="99"/>
      <c r="C171" s="101"/>
      <c r="D171" s="101"/>
      <c r="E171" s="101"/>
      <c r="F171" s="101"/>
      <c r="G171" s="101"/>
      <c r="H171" s="101"/>
      <c r="I171" s="101"/>
      <c r="J171" s="101"/>
      <c r="K171" s="101"/>
      <c r="L171" s="101"/>
      <c r="M171" s="101"/>
      <c r="N171" s="101"/>
      <c r="O171" s="101"/>
      <c r="P171" s="101"/>
      <c r="Q171" s="101"/>
      <c r="R171" s="101"/>
      <c r="AA171" s="2"/>
    </row>
    <row r="172" spans="1:27" ht="15.6" hidden="1" x14ac:dyDescent="0.3">
      <c r="A172" s="1"/>
      <c r="B172" s="99"/>
      <c r="C172" s="101"/>
      <c r="D172" s="101"/>
      <c r="E172" s="101"/>
      <c r="F172" s="101"/>
      <c r="G172" s="101"/>
      <c r="H172" s="101"/>
      <c r="I172" s="101"/>
      <c r="J172" s="101"/>
      <c r="K172" s="101"/>
      <c r="L172" s="101"/>
      <c r="M172" s="101"/>
      <c r="N172" s="101"/>
      <c r="O172" s="101"/>
      <c r="P172" s="101"/>
      <c r="Q172" s="101"/>
      <c r="R172" s="101"/>
      <c r="AA172" s="2"/>
    </row>
    <row r="173" spans="1:27" ht="15.6" hidden="1" x14ac:dyDescent="0.3">
      <c r="A173" s="1"/>
      <c r="B173" s="99"/>
      <c r="C173" s="101"/>
      <c r="D173" s="101"/>
      <c r="E173" s="101"/>
      <c r="F173" s="101"/>
      <c r="G173" s="101"/>
      <c r="H173" s="101"/>
      <c r="I173" s="101"/>
      <c r="J173" s="101"/>
      <c r="K173" s="101"/>
      <c r="L173" s="101"/>
      <c r="M173" s="101"/>
      <c r="N173" s="101"/>
      <c r="O173" s="101"/>
      <c r="P173" s="101"/>
      <c r="Q173" s="101"/>
      <c r="R173" s="101"/>
      <c r="AA173" s="2"/>
    </row>
    <row r="174" spans="1:27" ht="15.6" hidden="1" x14ac:dyDescent="0.3">
      <c r="A174" s="1"/>
      <c r="B174" s="99"/>
      <c r="C174" s="101"/>
      <c r="D174" s="101"/>
      <c r="E174" s="101"/>
      <c r="F174" s="101"/>
      <c r="G174" s="101"/>
      <c r="H174" s="101"/>
      <c r="I174" s="101"/>
      <c r="J174" s="101"/>
      <c r="K174" s="101"/>
      <c r="L174" s="101"/>
      <c r="M174" s="101"/>
      <c r="N174" s="101"/>
      <c r="O174" s="101"/>
      <c r="P174" s="101"/>
      <c r="Q174" s="101"/>
      <c r="R174" s="101"/>
      <c r="AA174" s="2"/>
    </row>
    <row r="175" spans="1:27" ht="15.6" hidden="1" x14ac:dyDescent="0.3">
      <c r="A175" s="1"/>
      <c r="B175" s="99"/>
      <c r="C175" s="101"/>
      <c r="D175" s="101"/>
      <c r="E175" s="101"/>
      <c r="F175" s="101"/>
      <c r="G175" s="101"/>
      <c r="H175" s="101"/>
      <c r="I175" s="101"/>
      <c r="J175" s="101"/>
      <c r="K175" s="101"/>
      <c r="L175" s="101"/>
      <c r="M175" s="101"/>
      <c r="N175" s="101"/>
      <c r="O175" s="101"/>
      <c r="P175" s="101"/>
      <c r="Q175" s="101"/>
      <c r="R175" s="101"/>
      <c r="AA175" s="2"/>
    </row>
    <row r="176" spans="1:27" ht="15.6" hidden="1" x14ac:dyDescent="0.3">
      <c r="A176" s="1"/>
      <c r="B176" s="99"/>
      <c r="C176" s="101"/>
      <c r="D176" s="101"/>
      <c r="E176" s="101"/>
      <c r="F176" s="101"/>
      <c r="G176" s="101"/>
      <c r="H176" s="101"/>
      <c r="I176" s="101"/>
      <c r="J176" s="101"/>
      <c r="K176" s="101"/>
      <c r="L176" s="101"/>
      <c r="M176" s="101"/>
      <c r="N176" s="101"/>
      <c r="O176" s="101"/>
      <c r="P176" s="101"/>
      <c r="Q176" s="101"/>
      <c r="R176" s="101"/>
      <c r="AA176" s="2"/>
    </row>
    <row r="177" spans="1:27" ht="15.6" hidden="1" x14ac:dyDescent="0.3">
      <c r="A177" s="1"/>
      <c r="B177" s="99"/>
      <c r="C177" s="101"/>
      <c r="D177" s="101"/>
      <c r="E177" s="101"/>
      <c r="F177" s="101"/>
      <c r="G177" s="101"/>
      <c r="H177" s="101"/>
      <c r="I177" s="101"/>
      <c r="J177" s="101"/>
      <c r="K177" s="101"/>
      <c r="L177" s="101"/>
      <c r="M177" s="101"/>
      <c r="N177" s="101"/>
      <c r="O177" s="101"/>
      <c r="P177" s="101"/>
      <c r="Q177" s="101"/>
      <c r="R177" s="101"/>
      <c r="AA177" s="2"/>
    </row>
    <row r="178" spans="1:27" ht="15.6" hidden="1" x14ac:dyDescent="0.3">
      <c r="A178" s="1"/>
      <c r="B178" s="99"/>
      <c r="C178" s="101"/>
      <c r="D178" s="101"/>
      <c r="E178" s="101"/>
      <c r="F178" s="101"/>
      <c r="G178" s="101"/>
      <c r="H178" s="101"/>
      <c r="I178" s="101"/>
      <c r="J178" s="101"/>
      <c r="K178" s="101"/>
      <c r="L178" s="101"/>
      <c r="M178" s="101"/>
      <c r="N178" s="101"/>
      <c r="O178" s="101"/>
      <c r="P178" s="101"/>
      <c r="Q178" s="101"/>
      <c r="R178" s="101"/>
      <c r="AA178" s="2"/>
    </row>
    <row r="179" spans="1:27" ht="15.6" hidden="1" x14ac:dyDescent="0.3">
      <c r="A179" s="1"/>
      <c r="B179" s="99"/>
      <c r="C179" s="101"/>
      <c r="D179" s="101"/>
      <c r="E179" s="101"/>
      <c r="F179" s="101"/>
      <c r="G179" s="101"/>
      <c r="H179" s="101"/>
      <c r="I179" s="101"/>
      <c r="J179" s="101"/>
      <c r="K179" s="101"/>
      <c r="L179" s="101"/>
      <c r="M179" s="101"/>
      <c r="N179" s="101"/>
      <c r="O179" s="101"/>
      <c r="P179" s="101"/>
      <c r="Q179" s="101"/>
      <c r="R179" s="101"/>
      <c r="AA179" s="2"/>
    </row>
    <row r="180" spans="1:27" ht="15.6" hidden="1" x14ac:dyDescent="0.3">
      <c r="A180" s="1"/>
      <c r="B180" s="99"/>
      <c r="C180" s="101"/>
      <c r="D180" s="101"/>
      <c r="E180" s="101"/>
      <c r="F180" s="101"/>
      <c r="G180" s="101"/>
      <c r="H180" s="101"/>
      <c r="I180" s="101"/>
      <c r="J180" s="101"/>
      <c r="K180" s="101"/>
      <c r="L180" s="101"/>
      <c r="M180" s="101"/>
      <c r="N180" s="101"/>
      <c r="O180" s="101"/>
      <c r="P180" s="101"/>
      <c r="Q180" s="101"/>
      <c r="R180" s="101"/>
      <c r="AA180" s="2"/>
    </row>
    <row r="181" spans="1:27" ht="15.6" hidden="1" x14ac:dyDescent="0.3">
      <c r="A181" s="1"/>
      <c r="B181" s="99"/>
      <c r="C181" s="101"/>
      <c r="D181" s="101"/>
      <c r="E181" s="101"/>
      <c r="F181" s="101"/>
      <c r="G181" s="101"/>
      <c r="H181" s="101"/>
      <c r="I181" s="101"/>
      <c r="J181" s="101"/>
      <c r="K181" s="101"/>
      <c r="L181" s="101"/>
      <c r="M181" s="101"/>
      <c r="N181" s="101"/>
      <c r="O181" s="101"/>
      <c r="P181" s="101"/>
      <c r="Q181" s="101"/>
      <c r="R181" s="101"/>
      <c r="AA181" s="2"/>
    </row>
    <row r="182" spans="1:27" ht="15.6" hidden="1" x14ac:dyDescent="0.3">
      <c r="A182" s="1"/>
      <c r="B182" s="99"/>
      <c r="C182" s="101"/>
      <c r="D182" s="101"/>
      <c r="E182" s="101"/>
      <c r="F182" s="101"/>
      <c r="G182" s="101"/>
      <c r="H182" s="101"/>
      <c r="I182" s="101"/>
      <c r="J182" s="101"/>
      <c r="K182" s="101"/>
      <c r="L182" s="101"/>
      <c r="M182" s="101"/>
      <c r="N182" s="101"/>
      <c r="O182" s="101"/>
      <c r="P182" s="101"/>
      <c r="Q182" s="101"/>
      <c r="R182" s="101"/>
      <c r="AA182" s="2"/>
    </row>
    <row r="183" spans="1:27" ht="15.6" hidden="1" x14ac:dyDescent="0.3">
      <c r="A183" s="1"/>
      <c r="B183" s="99"/>
      <c r="C183" s="101"/>
      <c r="D183" s="101"/>
      <c r="E183" s="101"/>
      <c r="F183" s="101"/>
      <c r="G183" s="101"/>
      <c r="H183" s="101"/>
      <c r="I183" s="101"/>
      <c r="J183" s="101"/>
      <c r="K183" s="101"/>
      <c r="L183" s="101"/>
      <c r="M183" s="101"/>
      <c r="N183" s="101"/>
      <c r="O183" s="101"/>
      <c r="P183" s="101"/>
      <c r="Q183" s="101"/>
      <c r="R183" s="101"/>
      <c r="AA183" s="2"/>
    </row>
    <row r="184" spans="1:27" ht="15.6" hidden="1" x14ac:dyDescent="0.3">
      <c r="A184" s="1"/>
      <c r="B184" s="99"/>
      <c r="C184" s="101"/>
      <c r="D184" s="101"/>
      <c r="E184" s="101"/>
      <c r="F184" s="101"/>
      <c r="G184" s="101"/>
      <c r="H184" s="101"/>
      <c r="I184" s="101"/>
      <c r="J184" s="101"/>
      <c r="K184" s="101"/>
      <c r="L184" s="101"/>
      <c r="M184" s="101"/>
      <c r="N184" s="101"/>
      <c r="O184" s="101"/>
      <c r="P184" s="101"/>
      <c r="Q184" s="101"/>
      <c r="R184" s="101"/>
      <c r="AA184" s="2"/>
    </row>
    <row r="185" spans="1:27" ht="15.6" hidden="1" x14ac:dyDescent="0.3">
      <c r="A185" s="1"/>
      <c r="B185" s="99"/>
      <c r="C185" s="101"/>
      <c r="D185" s="101"/>
      <c r="E185" s="101"/>
      <c r="F185" s="101"/>
      <c r="G185" s="101"/>
      <c r="H185" s="101"/>
      <c r="I185" s="101"/>
      <c r="J185" s="101"/>
      <c r="K185" s="101"/>
      <c r="L185" s="101"/>
      <c r="M185" s="101"/>
      <c r="N185" s="101"/>
      <c r="O185" s="101"/>
      <c r="P185" s="101"/>
      <c r="Q185" s="101"/>
      <c r="R185" s="101"/>
      <c r="AA185" s="2"/>
    </row>
    <row r="186" spans="1:27" ht="15.6" hidden="1" x14ac:dyDescent="0.3">
      <c r="A186" s="1"/>
      <c r="B186" s="99"/>
      <c r="C186" s="101"/>
      <c r="D186" s="101"/>
      <c r="E186" s="101"/>
      <c r="F186" s="101"/>
      <c r="G186" s="101"/>
      <c r="H186" s="101"/>
      <c r="I186" s="101"/>
      <c r="J186" s="101"/>
      <c r="K186" s="101"/>
      <c r="L186" s="101"/>
      <c r="M186" s="101"/>
      <c r="N186" s="101"/>
      <c r="O186" s="101"/>
      <c r="P186" s="101"/>
      <c r="Q186" s="101"/>
      <c r="R186" s="101"/>
      <c r="AA186" s="2"/>
    </row>
    <row r="187" spans="1:27" ht="15.6" hidden="1" x14ac:dyDescent="0.3">
      <c r="A187" s="1"/>
      <c r="B187" s="99"/>
      <c r="C187" s="101"/>
      <c r="D187" s="101"/>
      <c r="E187" s="101"/>
      <c r="F187" s="101"/>
      <c r="G187" s="101"/>
      <c r="H187" s="101"/>
      <c r="I187" s="101"/>
      <c r="J187" s="101"/>
      <c r="K187" s="101"/>
      <c r="L187" s="101"/>
      <c r="M187" s="101"/>
      <c r="N187" s="101"/>
      <c r="O187" s="101"/>
      <c r="P187" s="101"/>
      <c r="Q187" s="101"/>
      <c r="R187" s="101"/>
      <c r="AA187" s="2"/>
    </row>
    <row r="188" spans="1:27" ht="15.6" hidden="1" x14ac:dyDescent="0.3">
      <c r="A188" s="1"/>
      <c r="B188" s="99"/>
      <c r="C188" s="101"/>
      <c r="D188" s="101"/>
      <c r="E188" s="101"/>
      <c r="F188" s="101"/>
      <c r="G188" s="101"/>
      <c r="H188" s="101"/>
      <c r="I188" s="101"/>
      <c r="J188" s="101"/>
      <c r="K188" s="101"/>
      <c r="L188" s="101"/>
      <c r="M188" s="101"/>
      <c r="N188" s="101"/>
      <c r="O188" s="101"/>
      <c r="P188" s="101"/>
      <c r="Q188" s="101"/>
      <c r="R188" s="101"/>
      <c r="AA188" s="2"/>
    </row>
    <row r="189" spans="1:27" ht="15.6" hidden="1" x14ac:dyDescent="0.3">
      <c r="A189" s="1"/>
      <c r="B189" s="99"/>
      <c r="C189" s="101"/>
      <c r="D189" s="101"/>
      <c r="E189" s="101"/>
      <c r="F189" s="101"/>
      <c r="G189" s="101"/>
      <c r="H189" s="101"/>
      <c r="I189" s="101"/>
      <c r="J189" s="101"/>
      <c r="K189" s="101"/>
      <c r="L189" s="101"/>
      <c r="M189" s="101"/>
      <c r="N189" s="101"/>
      <c r="O189" s="101"/>
      <c r="P189" s="101"/>
      <c r="Q189" s="101"/>
      <c r="R189" s="101"/>
      <c r="AA189" s="2"/>
    </row>
    <row r="190" spans="1:27" ht="15.6" hidden="1" x14ac:dyDescent="0.3">
      <c r="A190" s="1"/>
      <c r="B190" s="99"/>
      <c r="C190" s="101"/>
      <c r="D190" s="101"/>
      <c r="E190" s="101"/>
      <c r="F190" s="101"/>
      <c r="G190" s="101"/>
      <c r="H190" s="101"/>
      <c r="I190" s="101"/>
      <c r="J190" s="101"/>
      <c r="K190" s="101"/>
      <c r="L190" s="101"/>
      <c r="M190" s="101"/>
      <c r="N190" s="101"/>
      <c r="O190" s="101"/>
      <c r="P190" s="101"/>
      <c r="Q190" s="101"/>
      <c r="R190" s="101"/>
      <c r="AA190" s="2"/>
    </row>
    <row r="191" spans="1:27" ht="15.6" hidden="1" x14ac:dyDescent="0.3">
      <c r="A191" s="1"/>
      <c r="B191" s="99"/>
      <c r="C191" s="101"/>
      <c r="D191" s="101"/>
      <c r="E191" s="101"/>
      <c r="F191" s="101"/>
      <c r="G191" s="101"/>
      <c r="H191" s="101"/>
      <c r="I191" s="101"/>
      <c r="J191" s="101"/>
      <c r="K191" s="101"/>
      <c r="L191" s="101"/>
      <c r="M191" s="101"/>
      <c r="N191" s="101"/>
      <c r="O191" s="101"/>
      <c r="P191" s="101"/>
      <c r="Q191" s="101"/>
      <c r="R191" s="101"/>
      <c r="AA191" s="2"/>
    </row>
    <row r="192" spans="1:27" ht="15.6" hidden="1" x14ac:dyDescent="0.3">
      <c r="A192" s="1"/>
      <c r="B192" s="99"/>
      <c r="C192" s="101"/>
      <c r="D192" s="101"/>
      <c r="E192" s="101"/>
      <c r="F192" s="101"/>
      <c r="G192" s="101"/>
      <c r="H192" s="101"/>
      <c r="I192" s="101"/>
      <c r="J192" s="101"/>
      <c r="K192" s="101"/>
      <c r="L192" s="101"/>
      <c r="M192" s="101"/>
      <c r="N192" s="101"/>
      <c r="O192" s="101"/>
      <c r="P192" s="101"/>
      <c r="Q192" s="101"/>
      <c r="R192" s="101"/>
      <c r="AA192" s="2"/>
    </row>
    <row r="193" spans="1:27" ht="15.6" hidden="1" x14ac:dyDescent="0.3">
      <c r="A193" s="1"/>
      <c r="B193" s="99"/>
      <c r="C193" s="101"/>
      <c r="D193" s="101"/>
      <c r="E193" s="101"/>
      <c r="F193" s="101"/>
      <c r="G193" s="101"/>
      <c r="H193" s="101"/>
      <c r="I193" s="101"/>
      <c r="J193" s="101"/>
      <c r="K193" s="101"/>
      <c r="L193" s="101"/>
      <c r="M193" s="101"/>
      <c r="N193" s="101"/>
      <c r="O193" s="101"/>
      <c r="P193" s="101"/>
      <c r="Q193" s="101"/>
      <c r="R193" s="101"/>
      <c r="AA193" s="2"/>
    </row>
    <row r="194" spans="1:27" ht="15.6" hidden="1" x14ac:dyDescent="0.3">
      <c r="A194" s="1"/>
      <c r="B194" s="99"/>
      <c r="C194" s="101"/>
      <c r="D194" s="101"/>
      <c r="E194" s="101"/>
      <c r="F194" s="101"/>
      <c r="G194" s="101"/>
      <c r="H194" s="101"/>
      <c r="I194" s="101"/>
      <c r="J194" s="101"/>
      <c r="K194" s="101"/>
      <c r="L194" s="101"/>
      <c r="M194" s="101"/>
      <c r="N194" s="101"/>
      <c r="O194" s="101"/>
      <c r="P194" s="101"/>
      <c r="Q194" s="101"/>
      <c r="R194" s="101"/>
      <c r="AA194" s="2"/>
    </row>
    <row r="195" spans="1:27" ht="15.6" hidden="1" x14ac:dyDescent="0.3">
      <c r="A195" s="1"/>
      <c r="B195" s="99"/>
      <c r="C195" s="101"/>
      <c r="D195" s="101"/>
      <c r="E195" s="101"/>
      <c r="F195" s="101"/>
      <c r="G195" s="101"/>
      <c r="H195" s="101"/>
      <c r="I195" s="101"/>
      <c r="J195" s="101"/>
      <c r="K195" s="101"/>
      <c r="L195" s="101"/>
      <c r="M195" s="101"/>
      <c r="N195" s="101"/>
      <c r="O195" s="101"/>
      <c r="P195" s="101"/>
      <c r="Q195" s="101"/>
      <c r="R195" s="101"/>
      <c r="AA195" s="2"/>
    </row>
    <row r="196" spans="1:27" ht="15.6" hidden="1" x14ac:dyDescent="0.3">
      <c r="A196" s="1"/>
      <c r="B196" s="99"/>
      <c r="C196" s="101"/>
      <c r="D196" s="101"/>
      <c r="E196" s="101"/>
      <c r="F196" s="101"/>
      <c r="G196" s="101"/>
      <c r="H196" s="101"/>
      <c r="I196" s="101"/>
      <c r="J196" s="101"/>
      <c r="K196" s="101"/>
      <c r="L196" s="101"/>
      <c r="M196" s="101"/>
      <c r="N196" s="101"/>
      <c r="O196" s="101"/>
      <c r="P196" s="101"/>
      <c r="Q196" s="101"/>
      <c r="R196" s="101"/>
      <c r="AA196" s="2"/>
    </row>
    <row r="197" spans="1:27" ht="15.6" hidden="1" x14ac:dyDescent="0.3">
      <c r="A197" s="1"/>
      <c r="B197" s="99"/>
      <c r="C197" s="101"/>
      <c r="D197" s="101"/>
      <c r="E197" s="101"/>
      <c r="F197" s="101"/>
      <c r="G197" s="101"/>
      <c r="H197" s="101"/>
      <c r="I197" s="101"/>
      <c r="J197" s="101"/>
      <c r="K197" s="101"/>
      <c r="L197" s="101"/>
      <c r="M197" s="101"/>
      <c r="N197" s="101"/>
      <c r="O197" s="101"/>
      <c r="P197" s="101"/>
      <c r="Q197" s="101"/>
      <c r="R197" s="101"/>
      <c r="AA197" s="2"/>
    </row>
    <row r="198" spans="1:27" ht="15.6" hidden="1" x14ac:dyDescent="0.3">
      <c r="A198" s="1"/>
      <c r="B198" s="99"/>
      <c r="C198" s="101"/>
      <c r="D198" s="101"/>
      <c r="E198" s="101"/>
      <c r="F198" s="101"/>
      <c r="G198" s="101"/>
      <c r="H198" s="101"/>
      <c r="I198" s="101"/>
      <c r="J198" s="101"/>
      <c r="K198" s="101"/>
      <c r="L198" s="101"/>
      <c r="M198" s="101"/>
      <c r="N198" s="101"/>
      <c r="O198" s="101"/>
      <c r="P198" s="101"/>
      <c r="Q198" s="101"/>
      <c r="R198" s="101"/>
      <c r="AA198" s="2"/>
    </row>
    <row r="199" spans="1:27" ht="15.6" hidden="1" x14ac:dyDescent="0.3">
      <c r="A199" s="1"/>
      <c r="B199" s="99"/>
      <c r="C199" s="101"/>
      <c r="D199" s="101"/>
      <c r="E199" s="101"/>
      <c r="F199" s="101"/>
      <c r="G199" s="101"/>
      <c r="H199" s="101"/>
      <c r="I199" s="101"/>
      <c r="J199" s="101"/>
      <c r="K199" s="101"/>
      <c r="L199" s="101"/>
      <c r="M199" s="101"/>
      <c r="N199" s="101"/>
      <c r="O199" s="101"/>
      <c r="P199" s="101"/>
      <c r="Q199" s="101"/>
      <c r="R199" s="101"/>
      <c r="AA199" s="2"/>
    </row>
    <row r="200" spans="1:27" ht="15.6" hidden="1" x14ac:dyDescent="0.3">
      <c r="A200" s="1"/>
      <c r="B200" s="99"/>
      <c r="C200" s="101"/>
      <c r="D200" s="101"/>
      <c r="E200" s="101"/>
      <c r="F200" s="101"/>
      <c r="G200" s="101"/>
      <c r="H200" s="101"/>
      <c r="I200" s="101"/>
      <c r="J200" s="101"/>
      <c r="K200" s="101"/>
      <c r="L200" s="101"/>
      <c r="M200" s="101"/>
      <c r="N200" s="101"/>
      <c r="O200" s="101"/>
      <c r="P200" s="101"/>
      <c r="Q200" s="101"/>
      <c r="R200" s="101"/>
      <c r="AA200" s="2"/>
    </row>
    <row r="201" spans="1:27" ht="15.6" hidden="1" x14ac:dyDescent="0.3">
      <c r="A201" s="1"/>
      <c r="B201" s="99"/>
      <c r="C201" s="101"/>
      <c r="D201" s="101"/>
      <c r="E201" s="101"/>
      <c r="F201" s="101"/>
      <c r="G201" s="101"/>
      <c r="H201" s="101"/>
      <c r="I201" s="101"/>
      <c r="J201" s="101"/>
      <c r="K201" s="101"/>
      <c r="L201" s="101"/>
      <c r="M201" s="101"/>
      <c r="N201" s="101"/>
      <c r="O201" s="101"/>
      <c r="P201" s="101"/>
      <c r="Q201" s="101"/>
      <c r="R201" s="101"/>
      <c r="AA201" s="2"/>
    </row>
    <row r="202" spans="1:27" ht="15.6" hidden="1" x14ac:dyDescent="0.3">
      <c r="A202" s="1"/>
      <c r="B202" s="99"/>
      <c r="C202" s="101"/>
      <c r="D202" s="101"/>
      <c r="E202" s="101"/>
      <c r="F202" s="101"/>
      <c r="G202" s="101"/>
      <c r="H202" s="101"/>
      <c r="I202" s="101"/>
      <c r="J202" s="101"/>
      <c r="K202" s="101"/>
      <c r="L202" s="101"/>
      <c r="M202" s="101"/>
      <c r="N202" s="101"/>
      <c r="O202" s="101"/>
      <c r="P202" s="101"/>
      <c r="Q202" s="101"/>
      <c r="R202" s="101"/>
      <c r="AA202" s="2"/>
    </row>
    <row r="203" spans="1:27" ht="15.6" hidden="1" x14ac:dyDescent="0.3">
      <c r="A203" s="1"/>
      <c r="B203" s="99"/>
      <c r="C203" s="101"/>
      <c r="D203" s="101"/>
      <c r="E203" s="101"/>
      <c r="F203" s="101"/>
      <c r="G203" s="101"/>
      <c r="H203" s="101"/>
      <c r="I203" s="101"/>
      <c r="J203" s="101"/>
      <c r="K203" s="101"/>
      <c r="L203" s="101"/>
      <c r="M203" s="101"/>
      <c r="N203" s="101"/>
      <c r="O203" s="101"/>
      <c r="P203" s="101"/>
      <c r="Q203" s="101"/>
      <c r="R203" s="101"/>
      <c r="AA203" s="2"/>
    </row>
    <row r="204" spans="1:27" ht="15.6" hidden="1" x14ac:dyDescent="0.3">
      <c r="A204" s="1"/>
      <c r="B204" s="99"/>
      <c r="C204" s="101"/>
      <c r="D204" s="101"/>
      <c r="E204" s="101"/>
      <c r="F204" s="101"/>
      <c r="G204" s="101"/>
      <c r="H204" s="101"/>
      <c r="I204" s="101"/>
      <c r="J204" s="101"/>
      <c r="K204" s="101"/>
      <c r="L204" s="101"/>
      <c r="M204" s="101"/>
      <c r="N204" s="101"/>
      <c r="O204" s="101"/>
      <c r="P204" s="101"/>
      <c r="Q204" s="101"/>
      <c r="R204" s="101"/>
      <c r="AA204" s="2"/>
    </row>
    <row r="205" spans="1:27" ht="15.6" hidden="1" x14ac:dyDescent="0.3">
      <c r="A205" s="1"/>
      <c r="B205" s="99"/>
      <c r="C205" s="101"/>
      <c r="D205" s="101"/>
      <c r="E205" s="101"/>
      <c r="F205" s="101"/>
      <c r="G205" s="101"/>
      <c r="H205" s="101"/>
      <c r="I205" s="101"/>
      <c r="J205" s="101"/>
      <c r="K205" s="101"/>
      <c r="L205" s="101"/>
      <c r="M205" s="101"/>
      <c r="N205" s="101"/>
      <c r="O205" s="101"/>
      <c r="P205" s="101"/>
      <c r="Q205" s="101"/>
      <c r="R205" s="101"/>
      <c r="AA205" s="2"/>
    </row>
    <row r="206" spans="1:27" ht="15.6" hidden="1" x14ac:dyDescent="0.3">
      <c r="A206" s="1"/>
      <c r="B206" s="99"/>
      <c r="C206" s="101"/>
      <c r="D206" s="101"/>
      <c r="E206" s="101"/>
      <c r="F206" s="101"/>
      <c r="G206" s="101"/>
      <c r="H206" s="101"/>
      <c r="I206" s="101"/>
      <c r="J206" s="101"/>
      <c r="K206" s="101"/>
      <c r="L206" s="101"/>
      <c r="M206" s="101"/>
      <c r="N206" s="101"/>
      <c r="O206" s="101"/>
      <c r="P206" s="101"/>
      <c r="Q206" s="101"/>
      <c r="R206" s="101"/>
      <c r="AA206" s="2"/>
    </row>
    <row r="207" spans="1:27" ht="15.6" hidden="1" x14ac:dyDescent="0.3">
      <c r="A207" s="1"/>
      <c r="B207" s="99"/>
      <c r="C207" s="101"/>
      <c r="D207" s="101"/>
      <c r="E207" s="101"/>
      <c r="F207" s="101"/>
      <c r="G207" s="101"/>
      <c r="H207" s="101"/>
      <c r="I207" s="101"/>
      <c r="J207" s="101"/>
      <c r="K207" s="101"/>
      <c r="L207" s="101"/>
      <c r="M207" s="101"/>
      <c r="N207" s="101"/>
      <c r="O207" s="101"/>
      <c r="P207" s="101"/>
      <c r="Q207" s="101"/>
      <c r="R207" s="101"/>
      <c r="AA207" s="2"/>
    </row>
    <row r="208" spans="1:27" ht="15.6" hidden="1" x14ac:dyDescent="0.3">
      <c r="A208" s="1"/>
      <c r="B208" s="99"/>
      <c r="C208" s="101"/>
      <c r="D208" s="101"/>
      <c r="E208" s="101"/>
      <c r="F208" s="101"/>
      <c r="G208" s="101"/>
      <c r="H208" s="101"/>
      <c r="I208" s="101"/>
      <c r="J208" s="101"/>
      <c r="K208" s="101"/>
      <c r="L208" s="101"/>
      <c r="M208" s="101"/>
      <c r="N208" s="101"/>
      <c r="O208" s="101"/>
      <c r="P208" s="101"/>
      <c r="Q208" s="101"/>
      <c r="R208" s="101"/>
      <c r="AA208" s="2"/>
    </row>
    <row r="209" spans="1:27" ht="15.6" hidden="1" x14ac:dyDescent="0.3">
      <c r="A209" s="1"/>
      <c r="B209" s="99"/>
      <c r="C209" s="101"/>
      <c r="D209" s="101"/>
      <c r="E209" s="101"/>
      <c r="F209" s="101"/>
      <c r="G209" s="101"/>
      <c r="H209" s="101"/>
      <c r="I209" s="101"/>
      <c r="J209" s="101"/>
      <c r="K209" s="101"/>
      <c r="L209" s="101"/>
      <c r="M209" s="101"/>
      <c r="N209" s="101"/>
      <c r="O209" s="101"/>
      <c r="P209" s="101"/>
      <c r="Q209" s="101"/>
      <c r="R209" s="101"/>
      <c r="AA209" s="2"/>
    </row>
    <row r="210" spans="1:27" ht="16.2" hidden="1" thickBot="1" x14ac:dyDescent="0.35">
      <c r="A210" s="1"/>
      <c r="B210" s="99"/>
      <c r="C210" s="101"/>
      <c r="D210" s="101"/>
      <c r="E210" s="101"/>
      <c r="F210" s="101"/>
      <c r="G210" s="101"/>
      <c r="H210" s="101"/>
      <c r="I210" s="101"/>
      <c r="J210" s="101"/>
      <c r="K210" s="101"/>
      <c r="L210" s="101"/>
      <c r="M210" s="101"/>
      <c r="N210" s="101"/>
      <c r="O210" s="101"/>
      <c r="P210" s="101"/>
      <c r="Q210" s="101"/>
      <c r="R210" s="101"/>
      <c r="AA210" s="2"/>
    </row>
    <row r="211" spans="1:27" ht="15.6" hidden="1" x14ac:dyDescent="0.3">
      <c r="A211" s="1"/>
      <c r="B211" s="3"/>
      <c r="C211" s="4"/>
      <c r="D211" s="4"/>
      <c r="E211" s="4"/>
      <c r="F211" s="4"/>
      <c r="G211" s="4"/>
      <c r="H211" s="4"/>
      <c r="I211" s="4"/>
      <c r="J211" s="4"/>
      <c r="K211" s="4"/>
      <c r="L211" s="4"/>
      <c r="M211" s="4"/>
      <c r="N211" s="4"/>
      <c r="O211" s="4"/>
      <c r="P211" s="4"/>
      <c r="Q211" s="4"/>
      <c r="R211" s="4"/>
    </row>
    <row r="212" spans="1:27" ht="15.75" hidden="1" customHeight="1" x14ac:dyDescent="0.3">
      <c r="A212" s="1"/>
    </row>
    <row r="213" spans="1:27" ht="16.5" hidden="1" customHeight="1" x14ac:dyDescent="0.3">
      <c r="A213" s="1"/>
    </row>
    <row r="214" spans="1:27" ht="15.6" hidden="1" x14ac:dyDescent="0.3">
      <c r="A214" s="1"/>
      <c r="C214" s="1"/>
      <c r="D214" s="1"/>
      <c r="E214" s="1"/>
      <c r="F214" s="1"/>
      <c r="G214" s="1"/>
      <c r="H214" s="1"/>
      <c r="I214" s="1"/>
      <c r="J214" s="1"/>
      <c r="K214" s="1"/>
      <c r="L214" s="1"/>
      <c r="M214" s="1"/>
      <c r="N214" s="1"/>
      <c r="O214" s="1"/>
      <c r="P214" s="1"/>
      <c r="Q214" s="1"/>
      <c r="R214" s="1"/>
    </row>
    <row r="215" spans="1:27" ht="15.6" hidden="1" x14ac:dyDescent="0.3">
      <c r="A215" s="1"/>
      <c r="C215" s="1"/>
      <c r="D215" s="1"/>
      <c r="E215" s="1"/>
      <c r="F215" s="1"/>
      <c r="G215" s="1"/>
      <c r="H215" s="1"/>
      <c r="I215" s="1"/>
      <c r="J215" s="1"/>
      <c r="K215" s="1"/>
      <c r="L215" s="1"/>
      <c r="M215" s="1"/>
      <c r="N215" s="1"/>
      <c r="O215" s="1"/>
      <c r="P215" s="1"/>
      <c r="Q215" s="1"/>
      <c r="R215" s="1"/>
    </row>
    <row r="216" spans="1:27" ht="15.6" hidden="1" x14ac:dyDescent="0.3">
      <c r="A216" s="1"/>
      <c r="C216" s="1"/>
      <c r="D216" s="1"/>
      <c r="E216" s="1"/>
      <c r="F216" s="1"/>
      <c r="G216" s="1"/>
      <c r="H216" s="1"/>
      <c r="I216" s="1"/>
      <c r="J216" s="1"/>
      <c r="K216" s="1"/>
      <c r="L216" s="1"/>
      <c r="M216" s="1"/>
      <c r="N216" s="1"/>
      <c r="O216" s="1"/>
      <c r="P216" s="1"/>
      <c r="Q216" s="1"/>
      <c r="R216" s="1"/>
    </row>
    <row r="217" spans="1:27" ht="15.6" hidden="1" x14ac:dyDescent="0.3">
      <c r="A217" s="1"/>
      <c r="C217" s="1"/>
      <c r="D217" s="1"/>
      <c r="E217" s="1"/>
      <c r="F217" s="1"/>
      <c r="G217" s="1"/>
      <c r="H217" s="1"/>
      <c r="I217" s="1"/>
      <c r="J217" s="1"/>
      <c r="K217" s="1"/>
      <c r="L217" s="1"/>
      <c r="M217" s="1"/>
      <c r="N217" s="1"/>
      <c r="O217" s="1"/>
      <c r="P217" s="1"/>
      <c r="Q217" s="1"/>
      <c r="R217" s="1"/>
    </row>
    <row r="218" spans="1:27" ht="15.6" hidden="1" x14ac:dyDescent="0.3">
      <c r="A218" s="1"/>
      <c r="C218" s="1"/>
      <c r="D218" s="1"/>
      <c r="E218" s="1"/>
      <c r="F218" s="1"/>
      <c r="G218" s="1"/>
      <c r="H218" s="1"/>
      <c r="I218" s="1"/>
      <c r="J218" s="1"/>
      <c r="K218" s="1"/>
      <c r="L218" s="1"/>
      <c r="M218" s="1"/>
      <c r="N218" s="1"/>
      <c r="O218" s="1"/>
      <c r="P218" s="1"/>
      <c r="Q218" s="1"/>
      <c r="R218" s="1"/>
    </row>
    <row r="219" spans="1:27" ht="15.6" hidden="1" x14ac:dyDescent="0.3">
      <c r="A219" s="1"/>
      <c r="C219" s="1"/>
      <c r="D219" s="1"/>
      <c r="E219" s="1"/>
      <c r="F219" s="1"/>
      <c r="G219" s="1"/>
      <c r="H219" s="1"/>
      <c r="I219" s="1"/>
      <c r="J219" s="1"/>
      <c r="K219" s="1"/>
      <c r="L219" s="1"/>
      <c r="M219" s="1"/>
      <c r="N219" s="1"/>
      <c r="O219" s="1"/>
      <c r="P219" s="1"/>
      <c r="Q219" s="1"/>
      <c r="R219" s="1"/>
    </row>
    <row r="220" spans="1:27" ht="15.6" hidden="1" x14ac:dyDescent="0.3">
      <c r="A220" s="1"/>
      <c r="C220" s="1"/>
      <c r="D220" s="1"/>
      <c r="F220" s="1"/>
      <c r="G220" s="1"/>
      <c r="H220" s="1"/>
      <c r="I220" s="1"/>
      <c r="J220" s="1"/>
      <c r="K220" s="1"/>
      <c r="L220" s="1"/>
      <c r="M220" s="1"/>
      <c r="N220" s="1"/>
      <c r="O220" s="1"/>
      <c r="P220" s="1"/>
      <c r="Q220" s="1"/>
      <c r="R220" s="1"/>
    </row>
    <row r="221" spans="1:27" ht="15.6" hidden="1" x14ac:dyDescent="0.3">
      <c r="A221" s="1"/>
      <c r="C221" s="1"/>
      <c r="D221" s="1"/>
      <c r="F221" s="1"/>
      <c r="G221" s="1"/>
      <c r="H221" s="1"/>
      <c r="I221" s="1"/>
      <c r="J221" s="1"/>
      <c r="K221" s="1"/>
      <c r="L221" s="1"/>
      <c r="M221" s="1"/>
      <c r="N221" s="1"/>
      <c r="O221" s="1"/>
      <c r="P221" s="1"/>
      <c r="Q221" s="1"/>
      <c r="R221" s="1"/>
    </row>
    <row r="222" spans="1:27" ht="15.6" hidden="1" x14ac:dyDescent="0.3">
      <c r="A222" s="1"/>
      <c r="C222" s="1"/>
      <c r="D222" s="1"/>
      <c r="F222" s="1"/>
      <c r="G222" s="1"/>
      <c r="H222" s="1"/>
      <c r="I222" s="1"/>
      <c r="J222" s="1"/>
      <c r="K222" s="1"/>
      <c r="L222" s="1"/>
      <c r="M222" s="1"/>
      <c r="N222" s="1"/>
      <c r="O222" s="1"/>
      <c r="P222" s="1"/>
      <c r="Q222" s="1"/>
      <c r="R222" s="1"/>
    </row>
    <row r="223" spans="1:27" ht="15.6" hidden="1" x14ac:dyDescent="0.3">
      <c r="A223" s="1"/>
      <c r="C223" s="1"/>
      <c r="D223" s="1"/>
      <c r="F223" s="1"/>
      <c r="G223" s="1"/>
      <c r="H223" s="1"/>
      <c r="I223" s="1"/>
      <c r="J223" s="1"/>
      <c r="K223" s="1"/>
      <c r="L223" s="1"/>
      <c r="M223" s="1"/>
      <c r="N223" s="1"/>
      <c r="O223" s="1"/>
      <c r="P223" s="1"/>
      <c r="Q223" s="1"/>
      <c r="R223" s="1"/>
    </row>
    <row r="224" spans="1:27" ht="15.6" hidden="1" x14ac:dyDescent="0.3">
      <c r="A224" s="1"/>
      <c r="C224" s="1"/>
      <c r="D224" s="1"/>
      <c r="F224" s="1"/>
      <c r="G224" s="1"/>
      <c r="H224" s="1"/>
      <c r="I224" s="1"/>
      <c r="J224" s="1"/>
      <c r="K224" s="1"/>
      <c r="L224" s="1"/>
      <c r="M224" s="1"/>
      <c r="N224" s="1"/>
      <c r="O224" s="1"/>
      <c r="P224" s="1"/>
      <c r="Q224" s="1"/>
      <c r="R224" s="1"/>
    </row>
    <row r="225" spans="1:18" ht="15.6" hidden="1" x14ac:dyDescent="0.3">
      <c r="A225" s="1"/>
      <c r="C225" s="1"/>
      <c r="D225" s="1"/>
      <c r="F225" s="1"/>
      <c r="G225" s="1"/>
      <c r="H225" s="1"/>
      <c r="I225" s="1"/>
      <c r="J225" s="1"/>
      <c r="K225" s="1"/>
      <c r="L225" s="1"/>
      <c r="M225" s="1"/>
      <c r="N225" s="1"/>
      <c r="O225" s="1"/>
      <c r="P225" s="1"/>
      <c r="Q225" s="1"/>
      <c r="R225" s="1"/>
    </row>
    <row r="226" spans="1:18" ht="15.6" hidden="1" x14ac:dyDescent="0.3">
      <c r="A226" s="1"/>
      <c r="C226" s="1"/>
      <c r="D226" s="1"/>
      <c r="F226" s="1"/>
      <c r="G226" s="1"/>
      <c r="H226" s="1"/>
      <c r="I226" s="1"/>
      <c r="J226" s="1"/>
      <c r="K226" s="1"/>
      <c r="L226" s="1"/>
      <c r="M226" s="1"/>
      <c r="N226" s="1"/>
      <c r="O226" s="1"/>
      <c r="P226" s="1"/>
      <c r="Q226" s="1"/>
      <c r="R226" s="1"/>
    </row>
    <row r="227" spans="1:18" ht="15.6" hidden="1" x14ac:dyDescent="0.3">
      <c r="A227" s="1"/>
      <c r="C227" s="1"/>
      <c r="D227" s="1"/>
      <c r="F227" s="1"/>
      <c r="G227" s="1"/>
      <c r="H227" s="1"/>
      <c r="I227" s="1"/>
      <c r="J227" s="1"/>
      <c r="K227" s="1"/>
      <c r="L227" s="1"/>
      <c r="M227" s="1"/>
      <c r="N227" s="1"/>
      <c r="O227" s="1"/>
      <c r="P227" s="1"/>
      <c r="Q227" s="1"/>
      <c r="R227" s="1"/>
    </row>
    <row r="228" spans="1:18" ht="15.6" hidden="1" x14ac:dyDescent="0.3">
      <c r="A228" s="1"/>
      <c r="C228" s="1"/>
      <c r="D228" s="1"/>
      <c r="F228" s="1"/>
      <c r="G228" s="1"/>
      <c r="H228" s="1"/>
      <c r="I228" s="1"/>
      <c r="J228" s="1"/>
      <c r="K228" s="1"/>
      <c r="L228" s="1"/>
      <c r="M228" s="1"/>
      <c r="N228" s="1"/>
      <c r="O228" s="1"/>
      <c r="P228" s="1"/>
      <c r="Q228" s="1"/>
      <c r="R228" s="1"/>
    </row>
    <row r="229" spans="1:18" ht="15.6" hidden="1" x14ac:dyDescent="0.3">
      <c r="A229" s="1"/>
      <c r="C229" s="1"/>
      <c r="D229" s="1"/>
      <c r="E229" s="1"/>
      <c r="F229" s="1"/>
      <c r="G229" s="1"/>
      <c r="H229" s="1"/>
      <c r="I229" s="1"/>
      <c r="J229" s="1"/>
      <c r="K229" s="1"/>
      <c r="L229" s="1"/>
      <c r="M229" s="1"/>
      <c r="N229" s="1"/>
      <c r="O229" s="1"/>
      <c r="P229" s="1"/>
      <c r="Q229" s="1"/>
      <c r="R229" s="1"/>
    </row>
    <row r="230" spans="1:18" ht="15.6" hidden="1" x14ac:dyDescent="0.3">
      <c r="A230" s="1"/>
      <c r="C230" s="1"/>
      <c r="D230" s="1"/>
      <c r="E230" s="1"/>
      <c r="F230" s="1"/>
      <c r="G230" s="1"/>
      <c r="H230" s="1"/>
      <c r="I230" s="1"/>
      <c r="J230" s="1"/>
      <c r="K230" s="1"/>
      <c r="L230" s="1"/>
      <c r="M230" s="1"/>
      <c r="N230" s="1"/>
      <c r="O230" s="1"/>
      <c r="P230" s="1"/>
      <c r="Q230" s="1"/>
      <c r="R230" s="1"/>
    </row>
    <row r="231" spans="1:18" ht="15.6" hidden="1" x14ac:dyDescent="0.3">
      <c r="A231" s="1"/>
      <c r="C231" s="1"/>
      <c r="D231" s="1"/>
      <c r="E231" s="1"/>
      <c r="F231" s="1"/>
      <c r="G231" s="1"/>
      <c r="H231" s="1"/>
      <c r="I231" s="1"/>
      <c r="J231" s="1"/>
      <c r="K231" s="1"/>
      <c r="L231" s="1"/>
      <c r="M231" s="1"/>
      <c r="N231" s="1"/>
      <c r="O231" s="1"/>
      <c r="P231" s="1"/>
      <c r="Q231" s="1"/>
      <c r="R231" s="1"/>
    </row>
    <row r="232" spans="1:18" ht="15.6" hidden="1" x14ac:dyDescent="0.3">
      <c r="A232" s="1"/>
      <c r="C232" s="1"/>
      <c r="D232" s="1"/>
      <c r="E232" s="1"/>
      <c r="F232" s="1"/>
      <c r="G232" s="1"/>
      <c r="H232" s="1"/>
      <c r="I232" s="1"/>
      <c r="J232" s="1"/>
      <c r="K232" s="1"/>
      <c r="L232" s="1"/>
      <c r="M232" s="1"/>
      <c r="N232" s="1"/>
      <c r="O232" s="1"/>
      <c r="P232" s="1"/>
      <c r="Q232" s="1"/>
      <c r="R232" s="1"/>
    </row>
    <row r="233" spans="1:18" ht="15.6" hidden="1" x14ac:dyDescent="0.3">
      <c r="A233" s="1"/>
      <c r="C233" s="1"/>
      <c r="D233" s="1"/>
      <c r="E233" s="1"/>
      <c r="F233" s="1"/>
      <c r="G233" s="1"/>
      <c r="H233" s="1"/>
      <c r="I233" s="1"/>
      <c r="J233" s="1"/>
      <c r="K233" s="1"/>
      <c r="L233" s="1"/>
      <c r="M233" s="1"/>
      <c r="N233" s="1"/>
      <c r="O233" s="1"/>
      <c r="P233" s="1"/>
      <c r="Q233" s="1"/>
      <c r="R233" s="1"/>
    </row>
    <row r="234" spans="1:18" ht="15.6" hidden="1" x14ac:dyDescent="0.3">
      <c r="A234" s="1"/>
      <c r="C234" s="1"/>
      <c r="D234" s="1"/>
      <c r="E234" s="1"/>
      <c r="F234" s="1"/>
      <c r="G234" s="1"/>
      <c r="H234" s="1"/>
      <c r="I234" s="1"/>
      <c r="J234" s="1"/>
      <c r="K234" s="1"/>
      <c r="L234" s="1"/>
      <c r="M234" s="1"/>
      <c r="N234" s="1"/>
      <c r="O234" s="1"/>
      <c r="P234" s="1"/>
      <c r="Q234" s="1"/>
      <c r="R234" s="1"/>
    </row>
    <row r="235" spans="1:18" ht="15.6" hidden="1" x14ac:dyDescent="0.3">
      <c r="A235" s="1"/>
      <c r="C235" s="1"/>
      <c r="D235" s="1"/>
      <c r="E235" s="1"/>
      <c r="F235" s="1"/>
      <c r="G235" s="1"/>
      <c r="H235" s="1"/>
      <c r="I235" s="1"/>
      <c r="J235" s="1"/>
      <c r="K235" s="1"/>
      <c r="L235" s="1"/>
      <c r="M235" s="1"/>
      <c r="N235" s="1"/>
      <c r="O235" s="1"/>
      <c r="P235" s="1"/>
      <c r="Q235" s="1"/>
      <c r="R235" s="1"/>
    </row>
    <row r="236" spans="1:18" ht="15.6" hidden="1" x14ac:dyDescent="0.3">
      <c r="A236" s="1"/>
      <c r="C236" s="1"/>
      <c r="D236" s="1"/>
      <c r="E236" s="1"/>
      <c r="F236" s="1"/>
      <c r="G236" s="1"/>
      <c r="H236" s="1"/>
      <c r="I236" s="1"/>
      <c r="J236" s="1"/>
      <c r="K236" s="1"/>
      <c r="L236" s="1"/>
      <c r="M236" s="1"/>
      <c r="N236" s="1"/>
      <c r="O236" s="1"/>
      <c r="P236" s="1"/>
      <c r="Q236" s="1"/>
      <c r="R236" s="1"/>
    </row>
    <row r="237" spans="1:18" ht="15.6" hidden="1" x14ac:dyDescent="0.3">
      <c r="A237" s="1"/>
      <c r="C237" s="1"/>
      <c r="D237" s="1"/>
      <c r="E237" s="1"/>
      <c r="F237" s="1"/>
      <c r="G237" s="1"/>
      <c r="H237" s="1"/>
      <c r="I237" s="1"/>
      <c r="J237" s="1"/>
      <c r="K237" s="1"/>
      <c r="L237" s="1"/>
      <c r="M237" s="1"/>
      <c r="N237" s="1"/>
      <c r="O237" s="1"/>
      <c r="P237" s="1"/>
      <c r="Q237" s="1"/>
      <c r="R237" s="1"/>
    </row>
    <row r="238" spans="1:18" ht="15.6" hidden="1" x14ac:dyDescent="0.3">
      <c r="A238" s="1"/>
      <c r="C238" s="1"/>
      <c r="D238" s="1"/>
      <c r="E238" s="1"/>
      <c r="F238" s="1"/>
      <c r="G238" s="1"/>
      <c r="H238" s="1"/>
      <c r="I238" s="1"/>
      <c r="J238" s="1"/>
      <c r="K238" s="1"/>
      <c r="L238" s="1"/>
      <c r="M238" s="1"/>
      <c r="N238" s="1"/>
      <c r="O238" s="1"/>
      <c r="P238" s="1"/>
      <c r="Q238" s="1"/>
      <c r="R238" s="1"/>
    </row>
    <row r="239" spans="1:18" ht="15.6" hidden="1" x14ac:dyDescent="0.3">
      <c r="A239" s="1"/>
      <c r="C239" s="1"/>
      <c r="D239" s="1"/>
      <c r="E239" s="1"/>
      <c r="F239" s="1"/>
      <c r="G239" s="1"/>
      <c r="H239" s="1"/>
      <c r="I239" s="1"/>
      <c r="J239" s="1"/>
      <c r="K239" s="1"/>
      <c r="L239" s="1"/>
      <c r="M239" s="1"/>
      <c r="N239" s="1"/>
      <c r="O239" s="1"/>
      <c r="P239" s="1"/>
      <c r="Q239" s="1"/>
      <c r="R239" s="1"/>
    </row>
    <row r="240" spans="1:18" ht="15.6" hidden="1" x14ac:dyDescent="0.3">
      <c r="A240" s="1"/>
      <c r="C240" s="1"/>
      <c r="D240" s="1"/>
      <c r="E240" s="1"/>
      <c r="F240" s="1"/>
      <c r="G240" s="1"/>
      <c r="H240" s="1"/>
      <c r="I240" s="1"/>
      <c r="J240" s="1"/>
      <c r="K240" s="1"/>
      <c r="L240" s="1"/>
      <c r="M240" s="1"/>
      <c r="N240" s="1"/>
      <c r="O240" s="1"/>
      <c r="P240" s="1"/>
      <c r="Q240" s="1"/>
      <c r="R240" s="1"/>
    </row>
    <row r="241" spans="1:18" ht="15.6" hidden="1" x14ac:dyDescent="0.3">
      <c r="A241" s="1"/>
      <c r="C241" s="1"/>
      <c r="D241" s="1"/>
      <c r="E241" s="1"/>
      <c r="F241" s="1"/>
      <c r="G241" s="1"/>
      <c r="H241" s="1"/>
      <c r="I241" s="1"/>
      <c r="J241" s="1"/>
      <c r="K241" s="1"/>
      <c r="L241" s="1"/>
      <c r="M241" s="1"/>
      <c r="N241" s="1"/>
      <c r="O241" s="1"/>
      <c r="P241" s="1"/>
      <c r="Q241" s="1"/>
      <c r="R241" s="1"/>
    </row>
    <row r="242" spans="1:18" ht="15.6" hidden="1" x14ac:dyDescent="0.3">
      <c r="A242" s="1"/>
      <c r="C242" s="1"/>
      <c r="D242" s="1"/>
      <c r="E242" s="1"/>
      <c r="F242" s="1"/>
      <c r="G242" s="1"/>
      <c r="H242" s="1"/>
      <c r="I242" s="1"/>
      <c r="J242" s="1"/>
      <c r="K242" s="1"/>
      <c r="L242" s="1"/>
      <c r="M242" s="1"/>
      <c r="N242" s="1"/>
      <c r="O242" s="1"/>
      <c r="P242" s="1"/>
      <c r="Q242" s="1"/>
      <c r="R242" s="1"/>
    </row>
    <row r="243" spans="1:18" ht="15.6" hidden="1" x14ac:dyDescent="0.3">
      <c r="A243" s="1"/>
      <c r="C243" s="1"/>
      <c r="D243" s="1"/>
      <c r="E243" s="1"/>
      <c r="F243" s="1"/>
      <c r="G243" s="1"/>
      <c r="H243" s="1"/>
      <c r="I243" s="1"/>
      <c r="J243" s="1"/>
      <c r="K243" s="1"/>
      <c r="L243" s="1"/>
      <c r="M243" s="1"/>
      <c r="N243" s="1"/>
      <c r="O243" s="1"/>
      <c r="P243" s="1"/>
      <c r="Q243" s="1"/>
      <c r="R243" s="1"/>
    </row>
    <row r="244" spans="1:18" ht="15.6" hidden="1" x14ac:dyDescent="0.3">
      <c r="A244" s="1"/>
      <c r="C244" s="1"/>
      <c r="D244" s="1"/>
      <c r="E244" s="1"/>
      <c r="F244" s="1"/>
      <c r="G244" s="1"/>
      <c r="H244" s="1"/>
      <c r="I244" s="1"/>
      <c r="J244" s="1"/>
      <c r="K244" s="1"/>
      <c r="L244" s="1"/>
      <c r="M244" s="1"/>
      <c r="N244" s="1"/>
      <c r="O244" s="1"/>
      <c r="P244" s="1"/>
      <c r="Q244" s="1"/>
      <c r="R244" s="1"/>
    </row>
    <row r="245" spans="1:18" ht="15.6" hidden="1" x14ac:dyDescent="0.3">
      <c r="A245" s="1"/>
      <c r="C245" s="1"/>
      <c r="D245" s="1"/>
      <c r="E245" s="1"/>
      <c r="F245" s="1"/>
      <c r="G245" s="1"/>
      <c r="H245" s="1"/>
      <c r="I245" s="1"/>
      <c r="J245" s="1"/>
      <c r="K245" s="1"/>
      <c r="L245" s="1"/>
      <c r="M245" s="1"/>
      <c r="N245" s="1"/>
      <c r="O245" s="1"/>
      <c r="P245" s="1"/>
      <c r="Q245" s="1"/>
      <c r="R245" s="1"/>
    </row>
    <row r="246" spans="1:18" ht="15.6" hidden="1" x14ac:dyDescent="0.3">
      <c r="A246" s="1"/>
      <c r="C246" s="1"/>
      <c r="D246" s="1"/>
      <c r="E246" s="1"/>
      <c r="F246" s="1"/>
      <c r="G246" s="1"/>
      <c r="H246" s="1"/>
      <c r="I246" s="1"/>
      <c r="J246" s="1"/>
      <c r="K246" s="1"/>
      <c r="L246" s="1"/>
      <c r="M246" s="1"/>
      <c r="N246" s="1"/>
      <c r="O246" s="1"/>
      <c r="P246" s="1"/>
      <c r="Q246" s="1"/>
      <c r="R246" s="1"/>
    </row>
    <row r="247" spans="1:18" ht="15.6" hidden="1" x14ac:dyDescent="0.3">
      <c r="A247" s="1"/>
      <c r="C247" s="1"/>
      <c r="D247" s="1"/>
      <c r="E247" s="1"/>
      <c r="F247" s="1"/>
      <c r="G247" s="1"/>
      <c r="H247" s="1"/>
      <c r="I247" s="1"/>
      <c r="J247" s="1"/>
      <c r="K247" s="1"/>
      <c r="L247" s="1"/>
      <c r="M247" s="1"/>
      <c r="N247" s="1"/>
      <c r="O247" s="1"/>
      <c r="P247" s="1"/>
      <c r="Q247" s="1"/>
      <c r="R247" s="1"/>
    </row>
    <row r="248" spans="1:18" ht="15.6" hidden="1" x14ac:dyDescent="0.3">
      <c r="A248" s="1"/>
      <c r="C248" s="1"/>
      <c r="D248" s="1"/>
      <c r="E248" s="1"/>
      <c r="F248" s="1"/>
      <c r="G248" s="1"/>
      <c r="H248" s="1"/>
      <c r="I248" s="1"/>
      <c r="J248" s="1"/>
      <c r="K248" s="1"/>
      <c r="L248" s="1"/>
      <c r="M248" s="1"/>
      <c r="N248" s="1"/>
      <c r="O248" s="1"/>
      <c r="P248" s="1"/>
      <c r="Q248" s="1"/>
      <c r="R248" s="1"/>
    </row>
    <row r="249" spans="1:18" ht="15.6" hidden="1" x14ac:dyDescent="0.3">
      <c r="A249" s="1"/>
      <c r="C249" s="1"/>
      <c r="D249" s="1"/>
      <c r="E249" s="1"/>
      <c r="F249" s="1"/>
      <c r="G249" s="1"/>
      <c r="H249" s="1"/>
      <c r="I249" s="1"/>
      <c r="J249" s="1"/>
      <c r="K249" s="1"/>
      <c r="L249" s="1"/>
      <c r="M249" s="1"/>
      <c r="N249" s="1"/>
      <c r="O249" s="1"/>
      <c r="P249" s="1"/>
      <c r="Q249" s="1"/>
      <c r="R249" s="1"/>
    </row>
    <row r="250" spans="1:18" ht="15.6" hidden="1" x14ac:dyDescent="0.3">
      <c r="A250" s="1"/>
      <c r="C250" s="1"/>
      <c r="D250" s="1"/>
      <c r="E250" s="1"/>
      <c r="F250" s="1"/>
      <c r="G250" s="1"/>
      <c r="H250" s="1"/>
      <c r="I250" s="1"/>
      <c r="J250" s="1"/>
      <c r="K250" s="1"/>
      <c r="L250" s="1"/>
      <c r="M250" s="1"/>
      <c r="N250" s="1"/>
      <c r="O250" s="1"/>
      <c r="P250" s="1"/>
      <c r="Q250" s="1"/>
      <c r="R250" s="1"/>
    </row>
    <row r="251" spans="1:18" ht="15.6" hidden="1" x14ac:dyDescent="0.3">
      <c r="A251" s="1"/>
      <c r="C251" s="1"/>
      <c r="D251" s="1"/>
      <c r="E251" s="1"/>
      <c r="F251" s="1"/>
      <c r="G251" s="1"/>
      <c r="H251" s="1"/>
      <c r="I251" s="1"/>
      <c r="J251" s="1"/>
      <c r="K251" s="1"/>
      <c r="L251" s="1"/>
      <c r="M251" s="1"/>
      <c r="N251" s="1"/>
      <c r="O251" s="1"/>
      <c r="P251" s="1"/>
      <c r="Q251" s="1"/>
      <c r="R251" s="1"/>
    </row>
    <row r="252" spans="1:18" ht="15.6" hidden="1" x14ac:dyDescent="0.3">
      <c r="A252" s="1"/>
      <c r="C252" s="1"/>
      <c r="D252" s="1"/>
      <c r="E252" s="1"/>
      <c r="F252" s="1"/>
      <c r="G252" s="1"/>
      <c r="H252" s="1"/>
      <c r="I252" s="1"/>
      <c r="J252" s="1"/>
      <c r="K252" s="1"/>
      <c r="L252" s="1"/>
      <c r="M252" s="1"/>
      <c r="N252" s="1"/>
      <c r="O252" s="1"/>
      <c r="P252" s="1"/>
      <c r="Q252" s="1"/>
      <c r="R252" s="1"/>
    </row>
    <row r="253" spans="1:18" ht="15.6" hidden="1" x14ac:dyDescent="0.3">
      <c r="A253" s="1"/>
      <c r="C253" s="1"/>
      <c r="D253" s="1"/>
      <c r="E253" s="1"/>
      <c r="F253" s="1"/>
      <c r="G253" s="1"/>
      <c r="H253" s="1"/>
      <c r="I253" s="1"/>
      <c r="J253" s="1"/>
      <c r="K253" s="1"/>
      <c r="L253" s="1"/>
      <c r="M253" s="1"/>
      <c r="N253" s="1"/>
      <c r="O253" s="1"/>
      <c r="P253" s="1"/>
      <c r="Q253" s="1"/>
      <c r="R253" s="1"/>
    </row>
    <row r="254" spans="1:18" ht="15.6" hidden="1" x14ac:dyDescent="0.3">
      <c r="A254" s="1"/>
      <c r="C254" s="1"/>
      <c r="D254" s="1"/>
      <c r="E254" s="1"/>
      <c r="F254" s="1"/>
      <c r="G254" s="1"/>
      <c r="H254" s="1"/>
      <c r="I254" s="1"/>
      <c r="J254" s="1"/>
      <c r="K254" s="1"/>
      <c r="L254" s="1"/>
      <c r="M254" s="1"/>
      <c r="N254" s="1"/>
      <c r="O254" s="1"/>
      <c r="P254" s="1"/>
      <c r="Q254" s="1"/>
      <c r="R254" s="1"/>
    </row>
    <row r="255" spans="1:18" ht="15.6" hidden="1" x14ac:dyDescent="0.3">
      <c r="A255" s="1"/>
      <c r="C255" s="1"/>
      <c r="D255" s="1"/>
      <c r="E255" s="1"/>
      <c r="F255" s="1"/>
      <c r="G255" s="1"/>
      <c r="H255" s="1"/>
      <c r="I255" s="1"/>
      <c r="J255" s="1"/>
      <c r="K255" s="1"/>
      <c r="L255" s="1"/>
      <c r="M255" s="1"/>
      <c r="N255" s="1"/>
      <c r="O255" s="1"/>
      <c r="P255" s="1"/>
      <c r="Q255" s="1"/>
      <c r="R255" s="1"/>
    </row>
    <row r="256" spans="1:18" ht="15.6" hidden="1" x14ac:dyDescent="0.3">
      <c r="A256" s="1"/>
      <c r="C256" s="1"/>
      <c r="D256" s="1"/>
      <c r="E256" s="1"/>
      <c r="F256" s="1"/>
      <c r="G256" s="1"/>
      <c r="H256" s="1"/>
      <c r="I256" s="1"/>
      <c r="J256" s="1"/>
      <c r="K256" s="1"/>
      <c r="L256" s="1"/>
      <c r="M256" s="1"/>
      <c r="N256" s="1"/>
      <c r="O256" s="1"/>
      <c r="P256" s="1"/>
      <c r="Q256" s="1"/>
      <c r="R256" s="1"/>
    </row>
    <row r="257" spans="1:18" ht="15.6" hidden="1" x14ac:dyDescent="0.3">
      <c r="A257" s="1"/>
      <c r="C257" s="1"/>
      <c r="D257" s="1"/>
      <c r="E257" s="1"/>
      <c r="F257" s="1"/>
      <c r="G257" s="1"/>
      <c r="H257" s="1"/>
      <c r="I257" s="1"/>
      <c r="J257" s="1"/>
      <c r="K257" s="1"/>
      <c r="L257" s="1"/>
      <c r="M257" s="1"/>
      <c r="N257" s="1"/>
      <c r="O257" s="1"/>
      <c r="P257" s="1"/>
      <c r="Q257" s="1"/>
      <c r="R257" s="1"/>
    </row>
    <row r="258" spans="1:18" ht="15.6" hidden="1" x14ac:dyDescent="0.3">
      <c r="A258" s="1"/>
      <c r="C258" s="1"/>
      <c r="D258" s="1"/>
      <c r="E258" s="1"/>
      <c r="F258" s="1"/>
      <c r="G258" s="1"/>
      <c r="H258" s="1"/>
      <c r="I258" s="1"/>
      <c r="J258" s="1"/>
      <c r="K258" s="1"/>
      <c r="L258" s="1"/>
      <c r="M258" s="1"/>
      <c r="N258" s="1"/>
      <c r="O258" s="1"/>
      <c r="P258" s="1"/>
      <c r="Q258" s="1"/>
      <c r="R258" s="1"/>
    </row>
    <row r="259" spans="1:18" ht="15.6" hidden="1" x14ac:dyDescent="0.3">
      <c r="A259" s="1"/>
      <c r="C259" s="1"/>
      <c r="D259" s="1"/>
      <c r="E259" s="1"/>
      <c r="F259" s="1"/>
      <c r="G259" s="1"/>
      <c r="H259" s="1"/>
      <c r="I259" s="1"/>
      <c r="J259" s="1"/>
      <c r="K259" s="1"/>
      <c r="L259" s="1"/>
      <c r="M259" s="1"/>
      <c r="N259" s="1"/>
      <c r="O259" s="1"/>
      <c r="P259" s="1"/>
      <c r="Q259" s="1"/>
      <c r="R259" s="1"/>
    </row>
    <row r="260" spans="1:18" ht="15.6" hidden="1" x14ac:dyDescent="0.3">
      <c r="A260" s="1"/>
      <c r="C260" s="1"/>
      <c r="D260" s="1"/>
      <c r="E260" s="1"/>
      <c r="F260" s="1"/>
      <c r="G260" s="1"/>
      <c r="H260" s="1"/>
      <c r="I260" s="1"/>
      <c r="J260" s="1"/>
      <c r="K260" s="1"/>
      <c r="L260" s="1"/>
      <c r="M260" s="1"/>
      <c r="N260" s="1"/>
      <c r="O260" s="1"/>
      <c r="P260" s="1"/>
      <c r="Q260" s="1"/>
      <c r="R260" s="1"/>
    </row>
    <row r="261" spans="1:18" ht="15.6" hidden="1" x14ac:dyDescent="0.3">
      <c r="A261" s="1"/>
      <c r="C261" s="1"/>
      <c r="D261" s="1"/>
      <c r="E261" s="1"/>
      <c r="F261" s="1"/>
      <c r="G261" s="1"/>
      <c r="H261" s="1"/>
      <c r="I261" s="1"/>
      <c r="J261" s="1"/>
      <c r="K261" s="1"/>
      <c r="L261" s="1"/>
      <c r="M261" s="1"/>
      <c r="N261" s="1"/>
      <c r="O261" s="1"/>
      <c r="P261" s="1"/>
      <c r="Q261" s="1"/>
      <c r="R261" s="1"/>
    </row>
    <row r="262" spans="1:18" ht="15.6" hidden="1" x14ac:dyDescent="0.3">
      <c r="A262" s="1"/>
      <c r="C262" s="1"/>
      <c r="D262" s="1"/>
      <c r="E262" s="1"/>
      <c r="F262" s="1"/>
      <c r="G262" s="1"/>
      <c r="H262" s="1"/>
      <c r="I262" s="1"/>
      <c r="J262" s="1"/>
      <c r="K262" s="1"/>
      <c r="L262" s="1"/>
      <c r="M262" s="1"/>
      <c r="N262" s="1"/>
      <c r="O262" s="1"/>
      <c r="P262" s="1"/>
      <c r="Q262" s="1"/>
      <c r="R262" s="1"/>
    </row>
    <row r="263" spans="1:18" ht="15.6" hidden="1" x14ac:dyDescent="0.3">
      <c r="A263" s="1"/>
      <c r="C263" s="1"/>
      <c r="D263" s="1"/>
      <c r="E263" s="1"/>
      <c r="F263" s="1"/>
      <c r="G263" s="1"/>
      <c r="H263" s="1"/>
      <c r="I263" s="1"/>
      <c r="J263" s="1"/>
      <c r="K263" s="1"/>
      <c r="L263" s="1"/>
      <c r="M263" s="1"/>
      <c r="N263" s="1"/>
      <c r="O263" s="1"/>
      <c r="P263" s="1"/>
      <c r="Q263" s="1"/>
      <c r="R263" s="1"/>
    </row>
    <row r="264" spans="1:18" ht="15.6" hidden="1" x14ac:dyDescent="0.3">
      <c r="A264" s="1"/>
      <c r="C264" s="1"/>
      <c r="D264" s="1"/>
      <c r="E264" s="1"/>
      <c r="F264" s="1"/>
      <c r="G264" s="1"/>
      <c r="H264" s="1"/>
      <c r="I264" s="1"/>
      <c r="J264" s="1"/>
      <c r="K264" s="1"/>
      <c r="L264" s="1"/>
      <c r="M264" s="1"/>
      <c r="N264" s="1"/>
      <c r="O264" s="1"/>
      <c r="P264" s="1"/>
      <c r="Q264" s="1"/>
      <c r="R264" s="1"/>
    </row>
    <row r="265" spans="1:18" ht="15.6" hidden="1" x14ac:dyDescent="0.3">
      <c r="A265" s="1"/>
      <c r="C265" s="1"/>
      <c r="D265" s="1"/>
      <c r="E265" s="1"/>
      <c r="F265" s="1"/>
      <c r="G265" s="1"/>
      <c r="H265" s="1"/>
      <c r="I265" s="1"/>
      <c r="J265" s="1"/>
      <c r="K265" s="1"/>
      <c r="L265" s="1"/>
      <c r="M265" s="1"/>
      <c r="N265" s="1"/>
      <c r="O265" s="1"/>
      <c r="P265" s="1"/>
      <c r="Q265" s="1"/>
      <c r="R265" s="1"/>
    </row>
    <row r="266" spans="1:18" ht="15.6" hidden="1" x14ac:dyDescent="0.3">
      <c r="A266" s="1"/>
      <c r="C266" s="1"/>
      <c r="D266" s="1"/>
      <c r="E266" s="1"/>
      <c r="F266" s="1"/>
      <c r="G266" s="1"/>
      <c r="H266" s="1"/>
      <c r="I266" s="1"/>
      <c r="J266" s="1"/>
      <c r="K266" s="1"/>
      <c r="L266" s="1"/>
      <c r="M266" s="1"/>
      <c r="N266" s="1"/>
      <c r="O266" s="1"/>
      <c r="P266" s="1"/>
      <c r="Q266" s="1"/>
      <c r="R266" s="1"/>
    </row>
    <row r="267" spans="1:18" ht="15.6" hidden="1" x14ac:dyDescent="0.3">
      <c r="A267" s="1"/>
      <c r="C267" s="1"/>
      <c r="D267" s="1"/>
      <c r="E267" s="1"/>
      <c r="F267" s="1"/>
      <c r="G267" s="1"/>
      <c r="H267" s="1"/>
      <c r="I267" s="1"/>
      <c r="J267" s="1"/>
      <c r="K267" s="1"/>
      <c r="L267" s="1"/>
      <c r="M267" s="1"/>
      <c r="N267" s="1"/>
      <c r="O267" s="1"/>
      <c r="P267" s="1"/>
      <c r="Q267" s="1"/>
      <c r="R267" s="1"/>
    </row>
    <row r="268" spans="1:18" ht="15.6" hidden="1" x14ac:dyDescent="0.3">
      <c r="A268" s="1"/>
      <c r="C268" s="1"/>
      <c r="D268" s="1"/>
      <c r="E268" s="1"/>
      <c r="F268" s="1"/>
      <c r="G268" s="1"/>
      <c r="H268" s="1"/>
      <c r="I268" s="1"/>
      <c r="J268" s="1"/>
      <c r="K268" s="1"/>
      <c r="L268" s="1"/>
      <c r="M268" s="1"/>
      <c r="N268" s="1"/>
      <c r="O268" s="1"/>
      <c r="P268" s="1"/>
      <c r="Q268" s="1"/>
      <c r="R268" s="1"/>
    </row>
    <row r="269" spans="1:18" ht="15.6" hidden="1" x14ac:dyDescent="0.3">
      <c r="A269" s="1"/>
      <c r="C269" s="1"/>
      <c r="D269" s="1"/>
      <c r="E269" s="1"/>
      <c r="F269" s="1"/>
      <c r="G269" s="1"/>
      <c r="H269" s="1"/>
      <c r="I269" s="1"/>
      <c r="J269" s="1"/>
      <c r="K269" s="1"/>
      <c r="L269" s="1"/>
      <c r="M269" s="1"/>
      <c r="N269" s="1"/>
      <c r="O269" s="1"/>
      <c r="P269" s="1"/>
      <c r="Q269" s="1"/>
      <c r="R269" s="1"/>
    </row>
    <row r="270" spans="1:18" ht="15.6" hidden="1" x14ac:dyDescent="0.3">
      <c r="A270" s="1"/>
      <c r="C270" s="1"/>
      <c r="D270" s="1"/>
      <c r="E270" s="1"/>
      <c r="F270" s="1"/>
      <c r="G270" s="1"/>
      <c r="H270" s="1"/>
      <c r="I270" s="1"/>
      <c r="J270" s="1"/>
      <c r="K270" s="1"/>
      <c r="L270" s="1"/>
      <c r="M270" s="1"/>
      <c r="N270" s="1"/>
      <c r="O270" s="1"/>
      <c r="P270" s="1"/>
      <c r="Q270" s="1"/>
      <c r="R270" s="1"/>
    </row>
    <row r="271" spans="1:18" ht="15.6" hidden="1" x14ac:dyDescent="0.3">
      <c r="A271" s="1"/>
      <c r="C271" s="1"/>
      <c r="D271" s="1"/>
      <c r="E271" s="1"/>
      <c r="F271" s="1"/>
      <c r="G271" s="1"/>
      <c r="H271" s="1"/>
      <c r="I271" s="1"/>
      <c r="J271" s="1"/>
      <c r="K271" s="1"/>
      <c r="L271" s="1"/>
      <c r="M271" s="1"/>
      <c r="N271" s="1"/>
      <c r="O271" s="1"/>
      <c r="P271" s="1"/>
      <c r="Q271" s="1"/>
      <c r="R271" s="1"/>
    </row>
    <row r="272" spans="1:18" ht="15.6" hidden="1" x14ac:dyDescent="0.3">
      <c r="A272" s="1"/>
      <c r="C272" s="1"/>
      <c r="D272" s="1"/>
      <c r="E272" s="1"/>
      <c r="F272" s="1"/>
      <c r="G272" s="1"/>
      <c r="H272" s="1"/>
      <c r="I272" s="1"/>
      <c r="J272" s="1"/>
      <c r="K272" s="1"/>
      <c r="L272" s="1"/>
      <c r="M272" s="1"/>
      <c r="N272" s="1"/>
      <c r="O272" s="1"/>
      <c r="P272" s="1"/>
      <c r="Q272" s="1"/>
      <c r="R272" s="1"/>
    </row>
    <row r="273" spans="1:18" ht="15.6" hidden="1" x14ac:dyDescent="0.3">
      <c r="A273" s="1"/>
      <c r="C273" s="1"/>
      <c r="D273" s="1"/>
      <c r="E273" s="1"/>
      <c r="F273" s="1"/>
      <c r="G273" s="1"/>
      <c r="H273" s="1"/>
      <c r="I273" s="1"/>
      <c r="J273" s="1"/>
      <c r="K273" s="1"/>
      <c r="L273" s="1"/>
      <c r="M273" s="1"/>
      <c r="N273" s="1"/>
      <c r="O273" s="1"/>
      <c r="P273" s="1"/>
      <c r="Q273" s="1"/>
      <c r="R273" s="1"/>
    </row>
    <row r="274" spans="1:18" ht="15.6" hidden="1" x14ac:dyDescent="0.3">
      <c r="A274" s="1"/>
      <c r="C274" s="1"/>
      <c r="D274" s="1"/>
      <c r="E274" s="1"/>
      <c r="F274" s="1"/>
      <c r="G274" s="1"/>
      <c r="H274" s="1"/>
      <c r="I274" s="1"/>
      <c r="J274" s="1"/>
      <c r="K274" s="1"/>
      <c r="L274" s="1"/>
      <c r="M274" s="1"/>
      <c r="N274" s="1"/>
      <c r="O274" s="1"/>
      <c r="P274" s="1"/>
      <c r="Q274" s="1"/>
      <c r="R274" s="1"/>
    </row>
    <row r="275" spans="1:18" ht="15.6" hidden="1" x14ac:dyDescent="0.3">
      <c r="A275" s="1"/>
      <c r="C275" s="1"/>
      <c r="D275" s="1"/>
      <c r="E275" s="1"/>
      <c r="F275" s="1"/>
      <c r="G275" s="1"/>
      <c r="H275" s="1"/>
      <c r="I275" s="1"/>
      <c r="J275" s="1"/>
      <c r="K275" s="1"/>
      <c r="L275" s="1"/>
      <c r="M275" s="1"/>
      <c r="N275" s="1"/>
      <c r="O275" s="1"/>
      <c r="P275" s="1"/>
      <c r="Q275" s="1"/>
      <c r="R275" s="1"/>
    </row>
    <row r="276" spans="1:18" ht="15.6" hidden="1" x14ac:dyDescent="0.3">
      <c r="A276" s="1"/>
      <c r="C276" s="1"/>
      <c r="D276" s="1"/>
      <c r="E276" s="1"/>
      <c r="F276" s="1"/>
      <c r="G276" s="1"/>
      <c r="H276" s="1"/>
      <c r="I276" s="1"/>
      <c r="J276" s="1"/>
      <c r="K276" s="1"/>
      <c r="L276" s="1"/>
      <c r="M276" s="1"/>
      <c r="N276" s="1"/>
      <c r="O276" s="1"/>
      <c r="P276" s="1"/>
      <c r="Q276" s="1"/>
      <c r="R276" s="1"/>
    </row>
    <row r="277" spans="1:18" ht="15.6" hidden="1" x14ac:dyDescent="0.3">
      <c r="A277" s="1"/>
      <c r="C277" s="1"/>
      <c r="D277" s="1"/>
      <c r="E277" s="1"/>
      <c r="F277" s="1"/>
      <c r="G277" s="1"/>
      <c r="H277" s="1"/>
      <c r="I277" s="1"/>
      <c r="J277" s="1"/>
      <c r="K277" s="1"/>
      <c r="L277" s="1"/>
      <c r="M277" s="1"/>
      <c r="N277" s="1"/>
      <c r="O277" s="1"/>
      <c r="P277" s="1"/>
      <c r="Q277" s="1"/>
      <c r="R277" s="1"/>
    </row>
    <row r="278" spans="1:18" ht="15.6" hidden="1" x14ac:dyDescent="0.3">
      <c r="A278" s="1"/>
      <c r="C278" s="1"/>
      <c r="D278" s="1"/>
      <c r="E278" s="1"/>
      <c r="F278" s="1"/>
      <c r="G278" s="1"/>
      <c r="H278" s="1"/>
      <c r="I278" s="1"/>
      <c r="J278" s="1"/>
      <c r="K278" s="1"/>
      <c r="L278" s="1"/>
      <c r="M278" s="1"/>
      <c r="N278" s="1"/>
      <c r="O278" s="1"/>
      <c r="P278" s="1"/>
      <c r="Q278" s="1"/>
      <c r="R278" s="1"/>
    </row>
    <row r="279" spans="1:18" ht="15.6" hidden="1" x14ac:dyDescent="0.3">
      <c r="A279" s="1"/>
      <c r="C279" s="1"/>
      <c r="D279" s="1"/>
      <c r="E279" s="1"/>
      <c r="F279" s="1"/>
      <c r="G279" s="1"/>
      <c r="H279" s="1"/>
      <c r="I279" s="1"/>
      <c r="J279" s="1"/>
      <c r="K279" s="1"/>
      <c r="L279" s="1"/>
      <c r="M279" s="1"/>
      <c r="N279" s="1"/>
      <c r="O279" s="1"/>
      <c r="P279" s="1"/>
      <c r="Q279" s="1"/>
      <c r="R279" s="1"/>
    </row>
    <row r="280" spans="1:18" ht="15.6" hidden="1" x14ac:dyDescent="0.3">
      <c r="A280" s="1"/>
      <c r="C280" s="1"/>
      <c r="D280" s="1"/>
      <c r="E280" s="1"/>
      <c r="F280" s="1"/>
      <c r="G280" s="1"/>
      <c r="H280" s="1"/>
      <c r="I280" s="1"/>
      <c r="J280" s="1"/>
      <c r="K280" s="1"/>
      <c r="L280" s="1"/>
      <c r="M280" s="1"/>
      <c r="N280" s="1"/>
      <c r="O280" s="1"/>
      <c r="P280" s="1"/>
      <c r="Q280" s="1"/>
      <c r="R280" s="1"/>
    </row>
    <row r="281" spans="1:18" ht="15.6" hidden="1" x14ac:dyDescent="0.3">
      <c r="A281" s="1"/>
      <c r="C281" s="1"/>
      <c r="D281" s="1"/>
      <c r="E281" s="1"/>
      <c r="F281" s="1"/>
      <c r="G281" s="1"/>
      <c r="H281" s="1"/>
      <c r="I281" s="1"/>
      <c r="J281" s="1"/>
      <c r="K281" s="1"/>
      <c r="L281" s="1"/>
      <c r="M281" s="1"/>
      <c r="N281" s="1"/>
      <c r="O281" s="1"/>
      <c r="P281" s="1"/>
      <c r="Q281" s="1"/>
      <c r="R281" s="1"/>
    </row>
    <row r="282" spans="1:18" ht="15.6" hidden="1" x14ac:dyDescent="0.3">
      <c r="A282" s="1"/>
      <c r="C282" s="1"/>
      <c r="D282" s="1"/>
      <c r="E282" s="1"/>
      <c r="F282" s="1"/>
      <c r="G282" s="1"/>
      <c r="H282" s="1"/>
      <c r="I282" s="1"/>
      <c r="J282" s="1"/>
      <c r="K282" s="1"/>
      <c r="L282" s="1"/>
      <c r="M282" s="1"/>
      <c r="N282" s="1"/>
      <c r="O282" s="1"/>
      <c r="P282" s="1"/>
      <c r="Q282" s="1"/>
      <c r="R282" s="1"/>
    </row>
    <row r="283" spans="1:18" ht="15.6" hidden="1" x14ac:dyDescent="0.3">
      <c r="A283" s="1"/>
      <c r="C283" s="1"/>
      <c r="D283" s="1"/>
      <c r="E283" s="1"/>
      <c r="F283" s="1"/>
      <c r="G283" s="1"/>
      <c r="H283" s="1"/>
      <c r="I283" s="1"/>
      <c r="J283" s="1"/>
      <c r="K283" s="1"/>
      <c r="L283" s="1"/>
      <c r="M283" s="1"/>
      <c r="N283" s="1"/>
      <c r="O283" s="1"/>
      <c r="P283" s="1"/>
      <c r="Q283" s="1"/>
      <c r="R283" s="1"/>
    </row>
    <row r="284" spans="1:18" ht="15.6" hidden="1" x14ac:dyDescent="0.3">
      <c r="A284" s="1"/>
      <c r="C284" s="1"/>
      <c r="D284" s="1"/>
      <c r="E284" s="1"/>
      <c r="F284" s="1"/>
      <c r="G284" s="1"/>
      <c r="H284" s="1"/>
      <c r="I284" s="1"/>
      <c r="J284" s="1"/>
      <c r="K284" s="1"/>
      <c r="L284" s="1"/>
      <c r="M284" s="1"/>
      <c r="N284" s="1"/>
      <c r="O284" s="1"/>
      <c r="P284" s="1"/>
      <c r="Q284" s="1"/>
      <c r="R284" s="1"/>
    </row>
    <row r="285" spans="1:18" ht="15.6" hidden="1" x14ac:dyDescent="0.3">
      <c r="A285" s="1"/>
      <c r="C285" s="1"/>
      <c r="D285" s="1"/>
      <c r="E285" s="1"/>
      <c r="F285" s="1"/>
      <c r="G285" s="1"/>
      <c r="H285" s="1"/>
      <c r="I285" s="1"/>
      <c r="J285" s="1"/>
      <c r="K285" s="1"/>
      <c r="L285" s="1"/>
      <c r="M285" s="1"/>
      <c r="N285" s="1"/>
      <c r="O285" s="1"/>
      <c r="P285" s="1"/>
      <c r="Q285" s="1"/>
      <c r="R285" s="1"/>
    </row>
    <row r="286" spans="1:18" ht="15.6" hidden="1" x14ac:dyDescent="0.3">
      <c r="A286" s="1"/>
      <c r="C286" s="1"/>
      <c r="D286" s="1"/>
      <c r="E286" s="1"/>
      <c r="F286" s="1"/>
      <c r="G286" s="1"/>
      <c r="H286" s="1"/>
      <c r="I286" s="1"/>
      <c r="J286" s="1"/>
      <c r="K286" s="1"/>
      <c r="L286" s="1"/>
      <c r="M286" s="1"/>
      <c r="N286" s="1"/>
      <c r="O286" s="1"/>
      <c r="P286" s="1"/>
      <c r="Q286" s="1"/>
      <c r="R286" s="1"/>
    </row>
    <row r="287" spans="1:18" ht="15.6" hidden="1" x14ac:dyDescent="0.3">
      <c r="A287" s="1"/>
      <c r="C287" s="1"/>
      <c r="D287" s="1"/>
      <c r="E287" s="1"/>
      <c r="F287" s="1"/>
      <c r="G287" s="1"/>
      <c r="H287" s="1"/>
      <c r="I287" s="1"/>
      <c r="J287" s="1"/>
      <c r="K287" s="1"/>
      <c r="L287" s="1"/>
      <c r="M287" s="1"/>
      <c r="N287" s="1"/>
      <c r="O287" s="1"/>
      <c r="P287" s="1"/>
      <c r="Q287" s="1"/>
      <c r="R287" s="1"/>
    </row>
    <row r="288" spans="1:18" ht="15.6" hidden="1" x14ac:dyDescent="0.3">
      <c r="A288" s="1"/>
      <c r="C288" s="1"/>
      <c r="D288" s="1"/>
      <c r="E288" s="1"/>
      <c r="F288" s="1"/>
      <c r="G288" s="1"/>
      <c r="H288" s="1"/>
      <c r="I288" s="1"/>
      <c r="J288" s="1"/>
      <c r="K288" s="1"/>
      <c r="L288" s="1"/>
      <c r="M288" s="1"/>
      <c r="N288" s="1"/>
      <c r="O288" s="1"/>
      <c r="P288" s="1"/>
      <c r="Q288" s="1"/>
      <c r="R288" s="1"/>
    </row>
    <row r="289" spans="1:18" ht="15.6" hidden="1" x14ac:dyDescent="0.3">
      <c r="A289" s="1"/>
      <c r="C289" s="1"/>
      <c r="D289" s="1"/>
      <c r="E289" s="1"/>
      <c r="F289" s="1"/>
      <c r="G289" s="1"/>
      <c r="H289" s="1"/>
      <c r="I289" s="1"/>
      <c r="J289" s="1"/>
      <c r="K289" s="1"/>
      <c r="L289" s="1"/>
      <c r="M289" s="1"/>
      <c r="N289" s="1"/>
      <c r="O289" s="1"/>
      <c r="P289" s="1"/>
      <c r="Q289" s="1"/>
      <c r="R289" s="1"/>
    </row>
    <row r="290" spans="1:18" ht="15.6" hidden="1" x14ac:dyDescent="0.3">
      <c r="A290" s="1"/>
      <c r="C290" s="1"/>
      <c r="D290" s="1"/>
      <c r="E290" s="1"/>
      <c r="F290" s="1"/>
      <c r="G290" s="1"/>
      <c r="H290" s="1"/>
      <c r="I290" s="1"/>
      <c r="J290" s="1"/>
      <c r="K290" s="1"/>
      <c r="L290" s="1"/>
      <c r="M290" s="1"/>
      <c r="N290" s="1"/>
      <c r="O290" s="1"/>
      <c r="P290" s="1"/>
      <c r="Q290" s="1"/>
      <c r="R290" s="1"/>
    </row>
    <row r="291" spans="1:18" ht="15.6" hidden="1" x14ac:dyDescent="0.3">
      <c r="A291" s="1"/>
      <c r="C291" s="1"/>
      <c r="D291" s="1"/>
      <c r="E291" s="1"/>
      <c r="F291" s="1"/>
      <c r="G291" s="1"/>
      <c r="H291" s="1"/>
      <c r="I291" s="1"/>
      <c r="J291" s="1"/>
      <c r="K291" s="1"/>
      <c r="L291" s="1"/>
      <c r="M291" s="1"/>
      <c r="N291" s="1"/>
      <c r="O291" s="1"/>
      <c r="P291" s="1"/>
      <c r="Q291" s="1"/>
      <c r="R291" s="1"/>
    </row>
    <row r="292" spans="1:18" ht="15.6" hidden="1" x14ac:dyDescent="0.3">
      <c r="A292" s="1"/>
      <c r="C292" s="1"/>
      <c r="D292" s="1"/>
      <c r="E292" s="1"/>
      <c r="F292" s="1"/>
      <c r="G292" s="1"/>
      <c r="H292" s="1"/>
      <c r="I292" s="1"/>
      <c r="J292" s="1"/>
      <c r="K292" s="1"/>
      <c r="L292" s="1"/>
      <c r="M292" s="1"/>
      <c r="N292" s="1"/>
      <c r="O292" s="1"/>
      <c r="P292" s="1"/>
      <c r="Q292" s="1"/>
      <c r="R292" s="1"/>
    </row>
    <row r="293" spans="1:18" ht="15.6" hidden="1" x14ac:dyDescent="0.3">
      <c r="A293" s="1"/>
      <c r="C293" s="1"/>
      <c r="D293" s="1"/>
      <c r="E293" s="1"/>
      <c r="F293" s="1"/>
      <c r="G293" s="1"/>
      <c r="H293" s="1"/>
      <c r="I293" s="1"/>
      <c r="J293" s="1"/>
      <c r="K293" s="1"/>
      <c r="L293" s="1"/>
      <c r="M293" s="1"/>
      <c r="N293" s="1"/>
      <c r="O293" s="1"/>
      <c r="P293" s="1"/>
      <c r="Q293" s="1"/>
      <c r="R293" s="1"/>
    </row>
    <row r="294" spans="1:18" ht="15.6" hidden="1" x14ac:dyDescent="0.3">
      <c r="A294" s="1"/>
      <c r="C294" s="1"/>
      <c r="D294" s="1"/>
      <c r="E294" s="1"/>
      <c r="F294" s="1"/>
      <c r="G294" s="1"/>
      <c r="H294" s="1"/>
      <c r="I294" s="1"/>
      <c r="J294" s="1"/>
      <c r="K294" s="1"/>
      <c r="L294" s="1"/>
      <c r="M294" s="1"/>
      <c r="N294" s="1"/>
      <c r="O294" s="1"/>
      <c r="P294" s="1"/>
      <c r="Q294" s="1"/>
      <c r="R294" s="1"/>
    </row>
    <row r="295" spans="1:18" ht="15.6" hidden="1" x14ac:dyDescent="0.3">
      <c r="A295" s="1"/>
      <c r="C295" s="1"/>
      <c r="D295" s="1"/>
      <c r="E295" s="1"/>
      <c r="F295" s="1"/>
      <c r="G295" s="1"/>
      <c r="H295" s="1"/>
      <c r="I295" s="1"/>
      <c r="J295" s="1"/>
      <c r="K295" s="1"/>
      <c r="L295" s="1"/>
      <c r="M295" s="1"/>
      <c r="N295" s="1"/>
      <c r="O295" s="1"/>
      <c r="P295" s="1"/>
      <c r="Q295" s="1"/>
      <c r="R295" s="1"/>
    </row>
    <row r="296" spans="1:18" ht="15.6" hidden="1" x14ac:dyDescent="0.3">
      <c r="A296" s="1"/>
      <c r="C296" s="1"/>
      <c r="D296" s="1"/>
      <c r="E296" s="1"/>
      <c r="F296" s="1"/>
      <c r="G296" s="1"/>
      <c r="H296" s="1"/>
      <c r="I296" s="1"/>
      <c r="J296" s="1"/>
      <c r="K296" s="1"/>
      <c r="L296" s="1"/>
      <c r="M296" s="1"/>
      <c r="N296" s="1"/>
      <c r="O296" s="1"/>
      <c r="P296" s="1"/>
      <c r="Q296" s="1"/>
      <c r="R296" s="1"/>
    </row>
    <row r="297" spans="1:18" ht="15.6" hidden="1" x14ac:dyDescent="0.3">
      <c r="A297" s="1"/>
      <c r="C297" s="1"/>
      <c r="D297" s="1"/>
      <c r="E297" s="1"/>
      <c r="F297" s="1"/>
      <c r="G297" s="1"/>
      <c r="H297" s="1"/>
      <c r="I297" s="1"/>
      <c r="J297" s="1"/>
      <c r="K297" s="1"/>
      <c r="L297" s="1"/>
      <c r="M297" s="1"/>
      <c r="N297" s="1"/>
      <c r="O297" s="1"/>
      <c r="P297" s="1"/>
      <c r="Q297" s="1"/>
      <c r="R297" s="1"/>
    </row>
    <row r="298" spans="1:18" ht="15.6" hidden="1" x14ac:dyDescent="0.3">
      <c r="A298" s="1"/>
      <c r="C298" s="1"/>
      <c r="D298" s="1"/>
      <c r="E298" s="1"/>
      <c r="F298" s="1"/>
      <c r="G298" s="1"/>
      <c r="H298" s="1"/>
      <c r="I298" s="1"/>
      <c r="J298" s="1"/>
      <c r="K298" s="1"/>
      <c r="L298" s="1"/>
      <c r="M298" s="1"/>
      <c r="N298" s="1"/>
      <c r="O298" s="1"/>
      <c r="P298" s="1"/>
      <c r="Q298" s="1"/>
      <c r="R298" s="1"/>
    </row>
    <row r="299" spans="1:18" ht="15.6" hidden="1" x14ac:dyDescent="0.3">
      <c r="A299" s="1"/>
      <c r="C299" s="1"/>
      <c r="D299" s="1"/>
      <c r="E299" s="1"/>
      <c r="F299" s="1"/>
      <c r="G299" s="1"/>
      <c r="H299" s="1"/>
      <c r="I299" s="1"/>
      <c r="J299" s="1"/>
      <c r="K299" s="1"/>
      <c r="L299" s="1"/>
      <c r="M299" s="1"/>
      <c r="N299" s="1"/>
      <c r="O299" s="1"/>
      <c r="P299" s="1"/>
      <c r="Q299" s="1"/>
      <c r="R299" s="1"/>
    </row>
    <row r="300" spans="1:18" ht="15.6" hidden="1" x14ac:dyDescent="0.3">
      <c r="A300" s="1"/>
      <c r="C300" s="1"/>
      <c r="D300" s="1"/>
      <c r="E300" s="1"/>
      <c r="F300" s="1"/>
      <c r="G300" s="1"/>
      <c r="H300" s="1"/>
      <c r="I300" s="1"/>
      <c r="J300" s="1"/>
      <c r="K300" s="1"/>
      <c r="L300" s="1"/>
      <c r="M300" s="1"/>
      <c r="N300" s="1"/>
      <c r="O300" s="1"/>
      <c r="P300" s="1"/>
      <c r="Q300" s="1"/>
      <c r="R300" s="1"/>
    </row>
    <row r="301" spans="1:18" ht="15.6" hidden="1" x14ac:dyDescent="0.3">
      <c r="A301" s="1"/>
      <c r="C301" s="1"/>
      <c r="D301" s="1"/>
      <c r="E301" s="1"/>
      <c r="F301" s="1"/>
      <c r="G301" s="1"/>
      <c r="H301" s="1"/>
      <c r="I301" s="1"/>
      <c r="J301" s="1"/>
      <c r="K301" s="1"/>
      <c r="L301" s="1"/>
      <c r="M301" s="1"/>
      <c r="N301" s="1"/>
      <c r="O301" s="1"/>
      <c r="P301" s="1"/>
      <c r="Q301" s="1"/>
      <c r="R301" s="1"/>
    </row>
    <row r="302" spans="1:18" ht="15.6" hidden="1" x14ac:dyDescent="0.3">
      <c r="A302" s="1"/>
      <c r="C302" s="1"/>
      <c r="D302" s="1"/>
      <c r="E302" s="1"/>
      <c r="F302" s="1"/>
      <c r="G302" s="1"/>
      <c r="H302" s="1"/>
      <c r="I302" s="1"/>
      <c r="J302" s="1"/>
      <c r="K302" s="1"/>
      <c r="L302" s="1"/>
      <c r="M302" s="1"/>
      <c r="N302" s="1"/>
      <c r="O302" s="1"/>
      <c r="P302" s="1"/>
      <c r="Q302" s="1"/>
      <c r="R302" s="1"/>
    </row>
    <row r="303" spans="1:18" ht="15.6" hidden="1" x14ac:dyDescent="0.3">
      <c r="A303" s="1"/>
      <c r="C303" s="1"/>
      <c r="D303" s="1"/>
      <c r="E303" s="1"/>
      <c r="F303" s="1"/>
      <c r="G303" s="1"/>
      <c r="H303" s="1"/>
      <c r="I303" s="1"/>
      <c r="J303" s="1"/>
      <c r="K303" s="1"/>
      <c r="L303" s="1"/>
      <c r="M303" s="1"/>
      <c r="N303" s="1"/>
      <c r="O303" s="1"/>
      <c r="P303" s="1"/>
      <c r="Q303" s="1"/>
      <c r="R303" s="1"/>
    </row>
    <row r="304" spans="1:18" ht="15.6" hidden="1" x14ac:dyDescent="0.3">
      <c r="A304" s="1"/>
      <c r="C304" s="1"/>
      <c r="D304" s="1"/>
      <c r="E304" s="1"/>
      <c r="F304" s="1"/>
      <c r="G304" s="1"/>
      <c r="H304" s="1"/>
      <c r="I304" s="1"/>
      <c r="J304" s="1"/>
      <c r="K304" s="1"/>
      <c r="L304" s="1"/>
      <c r="M304" s="1"/>
      <c r="N304" s="1"/>
      <c r="O304" s="1"/>
      <c r="P304" s="1"/>
      <c r="Q304" s="1"/>
      <c r="R304" s="1"/>
    </row>
    <row r="305" spans="1:18" ht="15.6" hidden="1" x14ac:dyDescent="0.3">
      <c r="A305" s="1"/>
      <c r="C305" s="1"/>
      <c r="D305" s="1"/>
      <c r="E305" s="1"/>
      <c r="F305" s="1"/>
      <c r="G305" s="1"/>
      <c r="H305" s="1"/>
      <c r="I305" s="1"/>
      <c r="J305" s="1"/>
      <c r="K305" s="1"/>
      <c r="L305" s="1"/>
      <c r="M305" s="1"/>
      <c r="N305" s="1"/>
      <c r="O305" s="1"/>
      <c r="P305" s="1"/>
      <c r="Q305" s="1"/>
      <c r="R305" s="1"/>
    </row>
    <row r="306" spans="1:18" ht="15.6" hidden="1" x14ac:dyDescent="0.3">
      <c r="A306" s="1"/>
      <c r="C306" s="1"/>
      <c r="D306" s="1"/>
      <c r="E306" s="1"/>
      <c r="F306" s="1"/>
      <c r="G306" s="1"/>
      <c r="H306" s="1"/>
      <c r="I306" s="1"/>
      <c r="J306" s="1"/>
      <c r="K306" s="1"/>
      <c r="L306" s="1"/>
      <c r="M306" s="1"/>
      <c r="N306" s="1"/>
      <c r="O306" s="1"/>
      <c r="P306" s="1"/>
      <c r="Q306" s="1"/>
      <c r="R306" s="1"/>
    </row>
    <row r="307" spans="1:18" ht="15.6" hidden="1" x14ac:dyDescent="0.3">
      <c r="A307" s="1"/>
      <c r="C307" s="1"/>
      <c r="D307" s="1"/>
      <c r="E307" s="1"/>
      <c r="F307" s="1"/>
      <c r="G307" s="1"/>
      <c r="H307" s="1"/>
      <c r="I307" s="1"/>
      <c r="J307" s="1"/>
      <c r="K307" s="1"/>
      <c r="L307" s="1"/>
      <c r="M307" s="1"/>
      <c r="N307" s="1"/>
      <c r="O307" s="1"/>
      <c r="P307" s="1"/>
      <c r="Q307" s="1"/>
      <c r="R307" s="1"/>
    </row>
    <row r="308" spans="1:18" ht="15.6" hidden="1" x14ac:dyDescent="0.3">
      <c r="A308" s="1"/>
      <c r="C308" s="1"/>
      <c r="D308" s="1"/>
      <c r="E308" s="1"/>
      <c r="F308" s="1"/>
      <c r="G308" s="1"/>
      <c r="H308" s="1"/>
      <c r="I308" s="1"/>
      <c r="J308" s="1"/>
      <c r="K308" s="1"/>
      <c r="L308" s="1"/>
      <c r="M308" s="1"/>
      <c r="N308" s="1"/>
      <c r="O308" s="1"/>
      <c r="P308" s="1"/>
      <c r="Q308" s="1"/>
      <c r="R308" s="1"/>
    </row>
    <row r="309" spans="1:18" ht="15.6" hidden="1" x14ac:dyDescent="0.3">
      <c r="A309" s="1"/>
      <c r="C309" s="1"/>
      <c r="D309" s="1"/>
      <c r="E309" s="1"/>
      <c r="F309" s="1"/>
      <c r="G309" s="1"/>
      <c r="H309" s="1"/>
      <c r="I309" s="1"/>
      <c r="J309" s="1"/>
      <c r="K309" s="1"/>
      <c r="L309" s="1"/>
      <c r="M309" s="1"/>
      <c r="N309" s="1"/>
      <c r="O309" s="1"/>
      <c r="P309" s="1"/>
      <c r="Q309" s="1"/>
      <c r="R309" s="1"/>
    </row>
    <row r="310" spans="1:18" ht="15.6" hidden="1" x14ac:dyDescent="0.3">
      <c r="A310" s="1"/>
      <c r="C310" s="1"/>
      <c r="D310" s="1"/>
      <c r="E310" s="1"/>
      <c r="F310" s="1"/>
      <c r="G310" s="1"/>
      <c r="H310" s="1"/>
      <c r="I310" s="1"/>
      <c r="J310" s="1"/>
      <c r="K310" s="1"/>
      <c r="L310" s="1"/>
      <c r="M310" s="1"/>
      <c r="N310" s="1"/>
      <c r="O310" s="1"/>
      <c r="P310" s="1"/>
      <c r="Q310" s="1"/>
      <c r="R310" s="1"/>
    </row>
    <row r="311" spans="1:18" ht="15.6" hidden="1" x14ac:dyDescent="0.3">
      <c r="A311" s="1"/>
      <c r="C311" s="1"/>
      <c r="D311" s="1"/>
      <c r="E311" s="1"/>
      <c r="F311" s="1"/>
      <c r="G311" s="1"/>
      <c r="H311" s="1"/>
      <c r="I311" s="1"/>
      <c r="J311" s="1"/>
      <c r="K311" s="1"/>
      <c r="L311" s="1"/>
      <c r="M311" s="1"/>
      <c r="N311" s="1"/>
      <c r="O311" s="1"/>
      <c r="P311" s="1"/>
      <c r="Q311" s="1"/>
      <c r="R311" s="1"/>
    </row>
    <row r="312" spans="1:18" ht="15.6" hidden="1" x14ac:dyDescent="0.3">
      <c r="A312" s="1"/>
      <c r="C312" s="1"/>
      <c r="D312" s="1"/>
      <c r="E312" s="1"/>
      <c r="F312" s="1"/>
      <c r="G312" s="1"/>
      <c r="H312" s="1"/>
      <c r="I312" s="1"/>
      <c r="J312" s="1"/>
      <c r="K312" s="1"/>
      <c r="L312" s="1"/>
      <c r="M312" s="1"/>
      <c r="N312" s="1"/>
      <c r="O312" s="1"/>
      <c r="P312" s="1"/>
      <c r="Q312" s="1"/>
      <c r="R312" s="1"/>
    </row>
    <row r="313" spans="1:18" ht="15.6" hidden="1" x14ac:dyDescent="0.3">
      <c r="A313" s="1"/>
      <c r="C313" s="1"/>
      <c r="D313" s="1"/>
      <c r="E313" s="1"/>
      <c r="F313" s="1"/>
      <c r="G313" s="1"/>
      <c r="H313" s="1"/>
      <c r="I313" s="1"/>
      <c r="J313" s="1"/>
      <c r="K313" s="1"/>
      <c r="L313" s="1"/>
      <c r="M313" s="1"/>
      <c r="N313" s="1"/>
      <c r="O313" s="1"/>
      <c r="P313" s="1"/>
      <c r="Q313" s="1"/>
      <c r="R313" s="1"/>
    </row>
    <row r="314" spans="1:18" ht="15.6" hidden="1" x14ac:dyDescent="0.3">
      <c r="A314" s="1"/>
      <c r="C314" s="1"/>
      <c r="D314" s="1"/>
      <c r="E314" s="1"/>
      <c r="F314" s="1"/>
      <c r="G314" s="1"/>
      <c r="H314" s="1"/>
      <c r="I314" s="1"/>
      <c r="J314" s="1"/>
      <c r="K314" s="1"/>
      <c r="L314" s="1"/>
      <c r="M314" s="1"/>
      <c r="N314" s="1"/>
      <c r="O314" s="1"/>
      <c r="P314" s="1"/>
      <c r="Q314" s="1"/>
      <c r="R314" s="1"/>
    </row>
    <row r="315" spans="1:18" ht="15.6" hidden="1" x14ac:dyDescent="0.3">
      <c r="A315" s="1"/>
      <c r="C315" s="1"/>
      <c r="D315" s="1"/>
      <c r="E315" s="1"/>
      <c r="F315" s="1"/>
      <c r="G315" s="1"/>
      <c r="H315" s="1"/>
      <c r="I315" s="1"/>
      <c r="J315" s="1"/>
      <c r="K315" s="1"/>
      <c r="L315" s="1"/>
      <c r="M315" s="1"/>
      <c r="N315" s="1"/>
      <c r="O315" s="1"/>
      <c r="P315" s="1"/>
      <c r="Q315" s="1"/>
      <c r="R315" s="1"/>
    </row>
    <row r="316" spans="1:18" ht="15.6" hidden="1" x14ac:dyDescent="0.3">
      <c r="A316" s="1"/>
      <c r="C316" s="1"/>
      <c r="D316" s="1"/>
      <c r="E316" s="1"/>
      <c r="F316" s="1"/>
      <c r="G316" s="1"/>
      <c r="H316" s="1"/>
      <c r="I316" s="1"/>
      <c r="J316" s="1"/>
      <c r="K316" s="1"/>
      <c r="L316" s="1"/>
      <c r="M316" s="1"/>
      <c r="N316" s="1"/>
      <c r="O316" s="1"/>
      <c r="P316" s="1"/>
      <c r="Q316" s="1"/>
      <c r="R316" s="1"/>
    </row>
    <row r="317" spans="1:18" ht="15.6" hidden="1" x14ac:dyDescent="0.3">
      <c r="A317" s="1"/>
      <c r="C317" s="1"/>
      <c r="D317" s="1"/>
      <c r="E317" s="1"/>
      <c r="F317" s="1"/>
      <c r="G317" s="1"/>
      <c r="H317" s="1"/>
      <c r="I317" s="1"/>
      <c r="J317" s="1"/>
      <c r="K317" s="1"/>
      <c r="L317" s="1"/>
      <c r="M317" s="1"/>
      <c r="N317" s="1"/>
      <c r="O317" s="1"/>
      <c r="P317" s="1"/>
      <c r="Q317" s="1"/>
      <c r="R317" s="1"/>
    </row>
    <row r="318" spans="1:18" ht="15.6" hidden="1" x14ac:dyDescent="0.3">
      <c r="A318" s="1"/>
      <c r="C318" s="1"/>
      <c r="D318" s="1"/>
      <c r="E318" s="1"/>
      <c r="F318" s="1"/>
      <c r="G318" s="1"/>
      <c r="H318" s="1"/>
      <c r="I318" s="1"/>
      <c r="J318" s="1"/>
      <c r="K318" s="1"/>
      <c r="L318" s="1"/>
      <c r="M318" s="1"/>
      <c r="N318" s="1"/>
      <c r="O318" s="1"/>
      <c r="P318" s="1"/>
      <c r="Q318" s="1"/>
      <c r="R318" s="1"/>
    </row>
    <row r="319" spans="1:18" ht="15.6" hidden="1" x14ac:dyDescent="0.3">
      <c r="A319" s="1"/>
      <c r="C319" s="1"/>
      <c r="D319" s="1"/>
      <c r="E319" s="1"/>
      <c r="F319" s="1"/>
      <c r="G319" s="1"/>
      <c r="H319" s="1"/>
      <c r="I319" s="1"/>
      <c r="J319" s="1"/>
      <c r="K319" s="1"/>
      <c r="L319" s="1"/>
      <c r="M319" s="1"/>
      <c r="N319" s="1"/>
      <c r="O319" s="1"/>
      <c r="P319" s="1"/>
      <c r="Q319" s="1"/>
      <c r="R319" s="1"/>
    </row>
    <row r="320" spans="1:18" ht="15.6" hidden="1" x14ac:dyDescent="0.3">
      <c r="A320" s="1"/>
      <c r="C320" s="1"/>
      <c r="D320" s="1"/>
      <c r="E320" s="1"/>
      <c r="F320" s="1"/>
      <c r="G320" s="1"/>
      <c r="H320" s="1"/>
      <c r="I320" s="1"/>
      <c r="J320" s="1"/>
      <c r="K320" s="1"/>
      <c r="L320" s="1"/>
      <c r="M320" s="1"/>
      <c r="N320" s="1"/>
      <c r="O320" s="1"/>
      <c r="P320" s="1"/>
      <c r="Q320" s="1"/>
      <c r="R320" s="1"/>
    </row>
    <row r="321" spans="1:18" ht="15.6" hidden="1" x14ac:dyDescent="0.3">
      <c r="A321" s="1"/>
      <c r="C321" s="1"/>
      <c r="D321" s="1"/>
      <c r="E321" s="1"/>
      <c r="F321" s="1"/>
      <c r="G321" s="1"/>
      <c r="H321" s="1"/>
      <c r="I321" s="1"/>
      <c r="J321" s="1"/>
      <c r="K321" s="1"/>
      <c r="L321" s="1"/>
      <c r="M321" s="1"/>
      <c r="N321" s="1"/>
      <c r="O321" s="1"/>
      <c r="P321" s="1"/>
      <c r="Q321" s="1"/>
      <c r="R321" s="1"/>
    </row>
    <row r="322" spans="1:18" ht="15.6" hidden="1" x14ac:dyDescent="0.3">
      <c r="A322" s="1"/>
      <c r="C322" s="1"/>
      <c r="D322" s="1"/>
      <c r="E322" s="1"/>
      <c r="F322" s="1"/>
      <c r="G322" s="1"/>
      <c r="H322" s="1"/>
      <c r="I322" s="1"/>
      <c r="J322" s="1"/>
      <c r="K322" s="1"/>
      <c r="L322" s="1"/>
      <c r="M322" s="1"/>
      <c r="N322" s="1"/>
      <c r="O322" s="1"/>
      <c r="P322" s="1"/>
      <c r="Q322" s="1"/>
      <c r="R322" s="1"/>
    </row>
    <row r="323" spans="1:18" ht="15.6" hidden="1" x14ac:dyDescent="0.3">
      <c r="A323" s="1"/>
      <c r="C323" s="1"/>
      <c r="D323" s="1"/>
      <c r="E323" s="1"/>
      <c r="F323" s="1"/>
      <c r="G323" s="1"/>
      <c r="H323" s="1"/>
      <c r="I323" s="1"/>
      <c r="J323" s="1"/>
      <c r="K323" s="1"/>
      <c r="L323" s="1"/>
      <c r="M323" s="1"/>
      <c r="N323" s="1"/>
      <c r="O323" s="1"/>
      <c r="P323" s="1"/>
      <c r="Q323" s="1"/>
      <c r="R323" s="1"/>
    </row>
    <row r="324" spans="1:18" ht="15.6" hidden="1" x14ac:dyDescent="0.3">
      <c r="A324" s="1"/>
      <c r="C324" s="1"/>
      <c r="D324" s="1"/>
      <c r="E324" s="1"/>
      <c r="F324" s="1"/>
      <c r="G324" s="1"/>
      <c r="H324" s="1"/>
      <c r="I324" s="1"/>
      <c r="J324" s="1"/>
      <c r="K324" s="1"/>
      <c r="L324" s="1"/>
      <c r="M324" s="1"/>
      <c r="N324" s="1"/>
      <c r="O324" s="1"/>
      <c r="P324" s="1"/>
      <c r="Q324" s="1"/>
      <c r="R324" s="1"/>
    </row>
    <row r="325" spans="1:18" ht="15.6" hidden="1" x14ac:dyDescent="0.3">
      <c r="A325" s="1"/>
      <c r="C325" s="1"/>
      <c r="D325" s="1"/>
      <c r="E325" s="1"/>
      <c r="F325" s="1"/>
      <c r="G325" s="1"/>
      <c r="H325" s="1"/>
      <c r="I325" s="1"/>
      <c r="J325" s="1"/>
      <c r="K325" s="1"/>
      <c r="L325" s="1"/>
      <c r="M325" s="1"/>
      <c r="N325" s="1"/>
      <c r="O325" s="1"/>
      <c r="P325" s="1"/>
      <c r="Q325" s="1"/>
      <c r="R325" s="1"/>
    </row>
    <row r="326" spans="1:18" ht="15.6" hidden="1" x14ac:dyDescent="0.3">
      <c r="A326" s="1"/>
      <c r="C326" s="1"/>
      <c r="D326" s="1"/>
      <c r="E326" s="1"/>
      <c r="F326" s="1"/>
      <c r="G326" s="1"/>
      <c r="H326" s="1"/>
      <c r="I326" s="1"/>
      <c r="J326" s="1"/>
      <c r="K326" s="1"/>
      <c r="L326" s="1"/>
      <c r="M326" s="1"/>
      <c r="N326" s="1"/>
      <c r="O326" s="1"/>
      <c r="P326" s="1"/>
      <c r="Q326" s="1"/>
      <c r="R326" s="1"/>
    </row>
    <row r="327" spans="1:18" ht="15.6" hidden="1" x14ac:dyDescent="0.3">
      <c r="A327" s="1"/>
      <c r="C327" s="1"/>
      <c r="D327" s="1"/>
      <c r="E327" s="1"/>
      <c r="F327" s="1"/>
      <c r="G327" s="1"/>
      <c r="H327" s="1"/>
      <c r="I327" s="1"/>
      <c r="J327" s="1"/>
      <c r="K327" s="1"/>
      <c r="L327" s="1"/>
      <c r="M327" s="1"/>
      <c r="N327" s="1"/>
      <c r="O327" s="1"/>
      <c r="P327" s="1"/>
      <c r="Q327" s="1"/>
      <c r="R327" s="1"/>
    </row>
    <row r="328" spans="1:18" ht="15.6" hidden="1" x14ac:dyDescent="0.3">
      <c r="A328" s="1"/>
      <c r="C328" s="1"/>
      <c r="D328" s="1"/>
      <c r="E328" s="1"/>
      <c r="F328" s="1"/>
      <c r="G328" s="1"/>
      <c r="H328" s="1"/>
      <c r="I328" s="1"/>
      <c r="J328" s="1"/>
      <c r="K328" s="1"/>
      <c r="L328" s="1"/>
      <c r="M328" s="1"/>
      <c r="N328" s="1"/>
      <c r="O328" s="1"/>
      <c r="P328" s="1"/>
      <c r="Q328" s="1"/>
      <c r="R328" s="1"/>
    </row>
    <row r="329" spans="1:18" ht="15.6" hidden="1" x14ac:dyDescent="0.3">
      <c r="A329" s="1"/>
      <c r="C329" s="1"/>
      <c r="D329" s="1"/>
      <c r="E329" s="1"/>
      <c r="F329" s="1"/>
      <c r="G329" s="1"/>
      <c r="H329" s="1"/>
      <c r="I329" s="1"/>
      <c r="J329" s="1"/>
      <c r="K329" s="1"/>
      <c r="L329" s="1"/>
      <c r="M329" s="1"/>
      <c r="N329" s="1"/>
      <c r="O329" s="1"/>
      <c r="P329" s="1"/>
      <c r="Q329" s="1"/>
      <c r="R329" s="1"/>
    </row>
    <row r="330" spans="1:18" ht="15.6" hidden="1" x14ac:dyDescent="0.3">
      <c r="A330" s="1"/>
      <c r="C330" s="1"/>
      <c r="D330" s="1"/>
      <c r="E330" s="1"/>
      <c r="F330" s="1"/>
      <c r="G330" s="1"/>
      <c r="H330" s="1"/>
      <c r="I330" s="1"/>
      <c r="J330" s="1"/>
      <c r="K330" s="1"/>
      <c r="L330" s="1"/>
      <c r="M330" s="1"/>
      <c r="N330" s="1"/>
      <c r="O330" s="1"/>
      <c r="P330" s="1"/>
      <c r="Q330" s="1"/>
      <c r="R330" s="1"/>
    </row>
    <row r="331" spans="1:18" ht="15.6" hidden="1" x14ac:dyDescent="0.3">
      <c r="A331" s="1"/>
      <c r="C331" s="1"/>
      <c r="D331" s="1"/>
      <c r="E331" s="1"/>
      <c r="F331" s="1"/>
      <c r="G331" s="1"/>
      <c r="H331" s="1"/>
      <c r="I331" s="1"/>
      <c r="J331" s="1"/>
      <c r="K331" s="1"/>
      <c r="L331" s="1"/>
      <c r="M331" s="1"/>
      <c r="N331" s="1"/>
      <c r="O331" s="1"/>
      <c r="P331" s="1"/>
      <c r="Q331" s="1"/>
      <c r="R331" s="1"/>
    </row>
    <row r="332" spans="1:18" ht="15.6" hidden="1" x14ac:dyDescent="0.3">
      <c r="A332" s="1"/>
      <c r="C332" s="1"/>
      <c r="D332" s="1"/>
      <c r="E332" s="1"/>
      <c r="F332" s="1"/>
      <c r="G332" s="1"/>
      <c r="H332" s="1"/>
      <c r="I332" s="1"/>
      <c r="J332" s="1"/>
      <c r="K332" s="1"/>
      <c r="L332" s="1"/>
      <c r="M332" s="1"/>
      <c r="N332" s="1"/>
      <c r="O332" s="1"/>
      <c r="P332" s="1"/>
      <c r="Q332" s="1"/>
      <c r="R332" s="1"/>
    </row>
    <row r="333" spans="1:18" ht="15.6" hidden="1" x14ac:dyDescent="0.3">
      <c r="A333" s="1"/>
      <c r="C333" s="1"/>
      <c r="D333" s="1"/>
      <c r="E333" s="1"/>
      <c r="F333" s="1"/>
      <c r="G333" s="1"/>
      <c r="H333" s="1"/>
      <c r="I333" s="1"/>
      <c r="J333" s="1"/>
      <c r="K333" s="1"/>
      <c r="L333" s="1"/>
      <c r="M333" s="1"/>
      <c r="N333" s="1"/>
      <c r="O333" s="1"/>
      <c r="P333" s="1"/>
      <c r="Q333" s="1"/>
      <c r="R333" s="1"/>
    </row>
    <row r="334" spans="1:18" ht="15.6" hidden="1" x14ac:dyDescent="0.3">
      <c r="A334" s="1"/>
      <c r="C334" s="1"/>
      <c r="D334" s="1"/>
      <c r="E334" s="1"/>
      <c r="F334" s="1"/>
      <c r="G334" s="1"/>
      <c r="H334" s="1"/>
      <c r="I334" s="1"/>
      <c r="J334" s="1"/>
      <c r="K334" s="1"/>
      <c r="L334" s="1"/>
      <c r="M334" s="1"/>
      <c r="N334" s="1"/>
      <c r="O334" s="1"/>
      <c r="P334" s="1"/>
      <c r="Q334" s="1"/>
      <c r="R334" s="1"/>
    </row>
    <row r="335" spans="1:18" ht="15.6" hidden="1" x14ac:dyDescent="0.3">
      <c r="A335" s="1"/>
      <c r="C335" s="1"/>
      <c r="D335" s="1"/>
      <c r="E335" s="1"/>
      <c r="F335" s="1"/>
      <c r="G335" s="1"/>
      <c r="H335" s="1"/>
      <c r="I335" s="1"/>
      <c r="J335" s="1"/>
      <c r="K335" s="1"/>
      <c r="L335" s="1"/>
      <c r="M335" s="1"/>
      <c r="N335" s="1"/>
      <c r="O335" s="1"/>
      <c r="P335" s="1"/>
      <c r="Q335" s="1"/>
      <c r="R335" s="1"/>
    </row>
    <row r="336" spans="1:18" ht="15.6" hidden="1" x14ac:dyDescent="0.3">
      <c r="A336" s="1"/>
      <c r="C336" s="1"/>
      <c r="D336" s="1"/>
      <c r="E336" s="1"/>
      <c r="F336" s="1"/>
      <c r="G336" s="1"/>
      <c r="H336" s="1"/>
      <c r="I336" s="1"/>
      <c r="J336" s="1"/>
      <c r="K336" s="1"/>
      <c r="L336" s="1"/>
      <c r="M336" s="1"/>
      <c r="N336" s="1"/>
      <c r="O336" s="1"/>
      <c r="P336" s="1"/>
      <c r="Q336" s="1"/>
      <c r="R336" s="1"/>
    </row>
    <row r="337" spans="1:18" ht="15.6" hidden="1" x14ac:dyDescent="0.3">
      <c r="A337" s="1"/>
      <c r="C337" s="1"/>
      <c r="D337" s="1"/>
      <c r="E337" s="1"/>
      <c r="F337" s="1"/>
      <c r="G337" s="1"/>
      <c r="H337" s="1"/>
      <c r="I337" s="1"/>
      <c r="J337" s="1"/>
      <c r="K337" s="1"/>
      <c r="L337" s="1"/>
      <c r="M337" s="1"/>
      <c r="N337" s="1"/>
      <c r="O337" s="1"/>
      <c r="P337" s="1"/>
      <c r="Q337" s="1"/>
      <c r="R337" s="1"/>
    </row>
    <row r="338" spans="1:18" ht="15.6" hidden="1" x14ac:dyDescent="0.3">
      <c r="A338" s="1"/>
      <c r="C338" s="1"/>
      <c r="D338" s="1"/>
      <c r="E338" s="1"/>
      <c r="F338" s="1"/>
      <c r="G338" s="1"/>
      <c r="H338" s="1"/>
      <c r="I338" s="1"/>
      <c r="J338" s="1"/>
      <c r="K338" s="1"/>
      <c r="L338" s="1"/>
      <c r="M338" s="1"/>
      <c r="N338" s="1"/>
      <c r="O338" s="1"/>
      <c r="P338" s="1"/>
      <c r="Q338" s="1"/>
      <c r="R338" s="1"/>
    </row>
    <row r="339" spans="1:18" ht="15.6" hidden="1" x14ac:dyDescent="0.3">
      <c r="A339" s="1"/>
      <c r="C339" s="1"/>
      <c r="D339" s="1"/>
      <c r="E339" s="1"/>
      <c r="F339" s="1"/>
      <c r="G339" s="1"/>
      <c r="H339" s="1"/>
      <c r="I339" s="1"/>
      <c r="J339" s="1"/>
      <c r="K339" s="1"/>
      <c r="L339" s="1"/>
      <c r="M339" s="1"/>
      <c r="N339" s="1"/>
      <c r="O339" s="1"/>
      <c r="P339" s="1"/>
      <c r="Q339" s="1"/>
      <c r="R339" s="1"/>
    </row>
    <row r="340" spans="1:18" ht="15.6" hidden="1" x14ac:dyDescent="0.3">
      <c r="A340" s="1"/>
      <c r="C340" s="1"/>
      <c r="D340" s="1"/>
      <c r="E340" s="1"/>
      <c r="F340" s="1"/>
      <c r="G340" s="1"/>
      <c r="H340" s="1"/>
      <c r="I340" s="1"/>
      <c r="J340" s="1"/>
      <c r="K340" s="1"/>
      <c r="L340" s="1"/>
      <c r="M340" s="1"/>
      <c r="N340" s="1"/>
      <c r="O340" s="1"/>
      <c r="P340" s="1"/>
      <c r="Q340" s="1"/>
      <c r="R340" s="1"/>
    </row>
    <row r="341" spans="1:18" ht="15.6" hidden="1" x14ac:dyDescent="0.3">
      <c r="A341" s="1"/>
      <c r="C341" s="1"/>
      <c r="D341" s="1"/>
      <c r="E341" s="1"/>
      <c r="F341" s="1"/>
      <c r="G341" s="1"/>
      <c r="H341" s="1"/>
      <c r="I341" s="1"/>
      <c r="J341" s="1"/>
      <c r="K341" s="1"/>
      <c r="L341" s="1"/>
      <c r="M341" s="1"/>
      <c r="N341" s="1"/>
      <c r="O341" s="1"/>
      <c r="P341" s="1"/>
      <c r="Q341" s="1"/>
      <c r="R341" s="1"/>
    </row>
    <row r="342" spans="1:18" ht="15.6" hidden="1" x14ac:dyDescent="0.3">
      <c r="A342" s="1"/>
      <c r="C342" s="1"/>
      <c r="D342" s="1"/>
      <c r="E342" s="1"/>
      <c r="F342" s="1"/>
      <c r="G342" s="1"/>
      <c r="H342" s="1"/>
      <c r="I342" s="1"/>
      <c r="J342" s="1"/>
      <c r="K342" s="1"/>
      <c r="L342" s="1"/>
      <c r="M342" s="1"/>
      <c r="N342" s="1"/>
      <c r="O342" s="1"/>
      <c r="P342" s="1"/>
      <c r="Q342" s="1"/>
      <c r="R342" s="1"/>
    </row>
    <row r="343" spans="1:18" ht="15.6" hidden="1" x14ac:dyDescent="0.3">
      <c r="A343" s="1"/>
      <c r="C343" s="1"/>
      <c r="D343" s="1"/>
      <c r="E343" s="1"/>
      <c r="F343" s="1"/>
      <c r="G343" s="1"/>
      <c r="H343" s="1"/>
      <c r="I343" s="1"/>
      <c r="J343" s="1"/>
      <c r="K343" s="1"/>
      <c r="L343" s="1"/>
      <c r="M343" s="1"/>
      <c r="N343" s="1"/>
      <c r="O343" s="1"/>
      <c r="P343" s="1"/>
      <c r="Q343" s="1"/>
      <c r="R343" s="1"/>
    </row>
    <row r="344" spans="1:18" ht="15.6" hidden="1" x14ac:dyDescent="0.3">
      <c r="A344" s="1"/>
      <c r="C344" s="1"/>
      <c r="D344" s="1"/>
      <c r="E344" s="1"/>
      <c r="F344" s="1"/>
      <c r="G344" s="1"/>
      <c r="H344" s="1"/>
      <c r="I344" s="1"/>
      <c r="J344" s="1"/>
      <c r="K344" s="1"/>
      <c r="L344" s="1"/>
      <c r="M344" s="1"/>
      <c r="N344" s="1"/>
      <c r="O344" s="1"/>
      <c r="P344" s="1"/>
      <c r="Q344" s="1"/>
      <c r="R344" s="1"/>
    </row>
    <row r="345" spans="1:18" ht="15.6" hidden="1" x14ac:dyDescent="0.3">
      <c r="A345" s="1"/>
      <c r="C345" s="1"/>
      <c r="D345" s="1"/>
      <c r="E345" s="1"/>
      <c r="F345" s="1"/>
      <c r="G345" s="1"/>
      <c r="H345" s="1"/>
      <c r="I345" s="1"/>
      <c r="J345" s="1"/>
      <c r="K345" s="1"/>
      <c r="L345" s="1"/>
      <c r="M345" s="1"/>
      <c r="N345" s="1"/>
      <c r="O345" s="1"/>
      <c r="P345" s="1"/>
      <c r="Q345" s="1"/>
      <c r="R345" s="1"/>
    </row>
  </sheetData>
  <sheetProtection algorithmName="SHA-512" hashValue="WwSQDgRNsDc+PnSFsSdmi5+PKkRyKDvP/4UHUeY9moAS0BxaHfc0a3JG0KTBaxWI6KBd+mZAfbNWMEtMAujAyg==" saltValue="Ea0EWVTqRiK7+NZh3MuxgA==" spinCount="100000" sheet="1" objects="1" scenarios="1"/>
  <mergeCells count="168">
    <mergeCell ref="N71:Q71"/>
    <mergeCell ref="E74:I74"/>
    <mergeCell ref="C62:F62"/>
    <mergeCell ref="C59:F59"/>
    <mergeCell ref="E72:I72"/>
    <mergeCell ref="N72:Q72"/>
    <mergeCell ref="E73:I73"/>
    <mergeCell ref="N73:Q73"/>
    <mergeCell ref="C17:Q17"/>
    <mergeCell ref="E77:I77"/>
    <mergeCell ref="J77:M77"/>
    <mergeCell ref="N77:Q77"/>
    <mergeCell ref="J69:M70"/>
    <mergeCell ref="J71:M76"/>
    <mergeCell ref="G66:I66"/>
    <mergeCell ref="G67:I67"/>
    <mergeCell ref="K66:N66"/>
    <mergeCell ref="O66:Q66"/>
    <mergeCell ref="K67:N67"/>
    <mergeCell ref="O67:Q67"/>
    <mergeCell ref="C66:F66"/>
    <mergeCell ref="C69:D77"/>
    <mergeCell ref="E69:I69"/>
    <mergeCell ref="N69:Q70"/>
    <mergeCell ref="E70:I70"/>
    <mergeCell ref="E71:I71"/>
    <mergeCell ref="J47:L47"/>
    <mergeCell ref="C60:F60"/>
    <mergeCell ref="N74:Q74"/>
    <mergeCell ref="E75:I75"/>
    <mergeCell ref="N75:Q75"/>
    <mergeCell ref="E76:I76"/>
    <mergeCell ref="C46:D46"/>
    <mergeCell ref="C47:D47"/>
    <mergeCell ref="E47:I47"/>
    <mergeCell ref="C63:F63"/>
    <mergeCell ref="C64:F64"/>
    <mergeCell ref="K61:N61"/>
    <mergeCell ref="K58:N58"/>
    <mergeCell ref="K65:N65"/>
    <mergeCell ref="G59:I59"/>
    <mergeCell ref="G60:I60"/>
    <mergeCell ref="G58:I58"/>
    <mergeCell ref="K59:N59"/>
    <mergeCell ref="K60:N60"/>
    <mergeCell ref="G63:I63"/>
    <mergeCell ref="G64:I64"/>
    <mergeCell ref="G65:I65"/>
    <mergeCell ref="C65:F65"/>
    <mergeCell ref="K62:N62"/>
    <mergeCell ref="D29:E29"/>
    <mergeCell ref="N29:Q29"/>
    <mergeCell ref="N22:Q22"/>
    <mergeCell ref="C54:F54"/>
    <mergeCell ref="K64:N64"/>
    <mergeCell ref="O64:Q64"/>
    <mergeCell ref="O65:Q65"/>
    <mergeCell ref="N76:Q76"/>
    <mergeCell ref="B80:R81"/>
    <mergeCell ref="E43:I43"/>
    <mergeCell ref="E44:I44"/>
    <mergeCell ref="M43:Q43"/>
    <mergeCell ref="M44:Q44"/>
    <mergeCell ref="E45:I45"/>
    <mergeCell ref="E46:I46"/>
    <mergeCell ref="M45:Q45"/>
    <mergeCell ref="M46:Q46"/>
    <mergeCell ref="C58:F58"/>
    <mergeCell ref="C52:F52"/>
    <mergeCell ref="C53:F53"/>
    <mergeCell ref="K52:N52"/>
    <mergeCell ref="K53:N53"/>
    <mergeCell ref="G52:I52"/>
    <mergeCell ref="G53:I53"/>
    <mergeCell ref="C43:D43"/>
    <mergeCell ref="C44:D44"/>
    <mergeCell ref="C61:F61"/>
    <mergeCell ref="C45:D45"/>
    <mergeCell ref="C16:Q16"/>
    <mergeCell ref="C56:F56"/>
    <mergeCell ref="C57:F57"/>
    <mergeCell ref="G56:I56"/>
    <mergeCell ref="G57:I57"/>
    <mergeCell ref="F22:I22"/>
    <mergeCell ref="J22:M22"/>
    <mergeCell ref="K54:N54"/>
    <mergeCell ref="K55:N55"/>
    <mergeCell ref="K56:N56"/>
    <mergeCell ref="K57:N57"/>
    <mergeCell ref="D21:E22"/>
    <mergeCell ref="D23:E23"/>
    <mergeCell ref="D24:E24"/>
    <mergeCell ref="J23:M23"/>
    <mergeCell ref="J24:M24"/>
    <mergeCell ref="F23:I23"/>
    <mergeCell ref="F24:I24"/>
    <mergeCell ref="N23:Q23"/>
    <mergeCell ref="N24:Q24"/>
    <mergeCell ref="O54:Q54"/>
    <mergeCell ref="O55:Q55"/>
    <mergeCell ref="O56:Q56"/>
    <mergeCell ref="O57:Q57"/>
    <mergeCell ref="G61:I61"/>
    <mergeCell ref="G62:I62"/>
    <mergeCell ref="O58:Q58"/>
    <mergeCell ref="O59:Q59"/>
    <mergeCell ref="O60:Q60"/>
    <mergeCell ref="O61:Q61"/>
    <mergeCell ref="G54:I54"/>
    <mergeCell ref="G55:I55"/>
    <mergeCell ref="F26:I26"/>
    <mergeCell ref="F27:I27"/>
    <mergeCell ref="F28:I28"/>
    <mergeCell ref="F29:I29"/>
    <mergeCell ref="F30:I30"/>
    <mergeCell ref="F32:I32"/>
    <mergeCell ref="J25:M25"/>
    <mergeCell ref="J26:M26"/>
    <mergeCell ref="J28:M28"/>
    <mergeCell ref="J27:M27"/>
    <mergeCell ref="D30:E30"/>
    <mergeCell ref="D31:E31"/>
    <mergeCell ref="D32:E32"/>
    <mergeCell ref="F31:I31"/>
    <mergeCell ref="N30:Q30"/>
    <mergeCell ref="N31:Q31"/>
    <mergeCell ref="N32:Q32"/>
    <mergeCell ref="K63:N63"/>
    <mergeCell ref="H37:N37"/>
    <mergeCell ref="H35:J36"/>
    <mergeCell ref="K35:M35"/>
    <mergeCell ref="K36:M36"/>
    <mergeCell ref="N35:N36"/>
    <mergeCell ref="J43:L43"/>
    <mergeCell ref="J44:L44"/>
    <mergeCell ref="J45:L45"/>
    <mergeCell ref="J46:L46"/>
    <mergeCell ref="O63:Q63"/>
    <mergeCell ref="C55:F55"/>
    <mergeCell ref="C39:Q40"/>
    <mergeCell ref="M47:Q47"/>
    <mergeCell ref="O62:Q62"/>
    <mergeCell ref="O52:Q52"/>
    <mergeCell ref="O53:Q53"/>
    <mergeCell ref="F4:Q6"/>
    <mergeCell ref="C9:H9"/>
    <mergeCell ref="C15:E15"/>
    <mergeCell ref="C11:F11"/>
    <mergeCell ref="C12:Q12"/>
    <mergeCell ref="D33:E33"/>
    <mergeCell ref="J33:M33"/>
    <mergeCell ref="N33:Q33"/>
    <mergeCell ref="F33:I33"/>
    <mergeCell ref="F21:Q21"/>
    <mergeCell ref="J29:M29"/>
    <mergeCell ref="J30:M30"/>
    <mergeCell ref="J31:M31"/>
    <mergeCell ref="J32:M32"/>
    <mergeCell ref="D25:E25"/>
    <mergeCell ref="D26:E26"/>
    <mergeCell ref="D27:E27"/>
    <mergeCell ref="D28:E28"/>
    <mergeCell ref="C4:E6"/>
    <mergeCell ref="N25:Q25"/>
    <mergeCell ref="N26:Q26"/>
    <mergeCell ref="N27:Q27"/>
    <mergeCell ref="N28:Q28"/>
    <mergeCell ref="F25:I25"/>
  </mergeCells>
  <dataValidations count="2">
    <dataValidation type="list" allowBlank="1" showInputMessage="1" showErrorMessage="1" sqref="N35:N36" xr:uid="{00000000-0002-0000-0000-000000000000}">
      <formula1>$X$30:$X$32</formula1>
    </dataValidation>
    <dataValidation type="list" allowBlank="1" showInputMessage="1" showErrorMessage="1" sqref="J44:L47" xr:uid="{00000000-0002-0000-0000-000001000000}">
      <formula1>$AA$58:$AA$68</formula1>
    </dataValidation>
  </dataValidations>
  <printOptions horizontalCentered="1" verticalCentered="1"/>
  <pageMargins left="0.51181102362204722" right="0.51181102362204722" top="0.78740157480314965" bottom="0.78740157480314965" header="0.31496062992125984" footer="0.31496062992125984"/>
  <pageSetup paperSize="9" scale="53" orientation="portrait" r:id="rId1"/>
  <rowBreaks count="1" manualBreakCount="1">
    <brk id="82" min="1"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Z140"/>
  <sheetViews>
    <sheetView showGridLines="0" showRowColHeaders="0" tabSelected="1" zoomScaleNormal="100" workbookViewId="0">
      <selection activeCell="D46" sqref="D46:H46"/>
    </sheetView>
  </sheetViews>
  <sheetFormatPr defaultColWidth="0" defaultRowHeight="14.4" zeroHeight="1" x14ac:dyDescent="0.3"/>
  <cols>
    <col min="1" max="1" width="1" customWidth="1"/>
    <col min="2" max="2" width="10.88671875" customWidth="1"/>
    <col min="3" max="3" width="11.5546875" customWidth="1"/>
    <col min="4" max="4" width="12.44140625" customWidth="1"/>
    <col min="5" max="5" width="9.88671875" customWidth="1"/>
    <col min="6" max="6" width="11.109375" customWidth="1"/>
    <col min="7" max="8" width="9.109375" customWidth="1"/>
    <col min="9" max="9" width="8.88671875" customWidth="1"/>
    <col min="10" max="13" width="9.109375" customWidth="1"/>
    <col min="14" max="14" width="10.33203125" customWidth="1"/>
    <col min="15" max="15" width="9.109375" customWidth="1"/>
    <col min="16" max="16" width="10.6640625" customWidth="1"/>
    <col min="17" max="17" width="1" customWidth="1"/>
    <col min="18" max="16384" width="0.88671875" hidden="1"/>
  </cols>
  <sheetData>
    <row r="1" spans="2:312" ht="15" thickBot="1" x14ac:dyDescent="0.35"/>
    <row r="2" spans="2:312" ht="15" customHeight="1" x14ac:dyDescent="0.3">
      <c r="B2" s="168"/>
      <c r="C2" s="169"/>
      <c r="D2" s="170"/>
      <c r="E2" s="138" t="s">
        <v>39</v>
      </c>
      <c r="F2" s="139"/>
      <c r="G2" s="139"/>
      <c r="H2" s="139"/>
      <c r="I2" s="139"/>
      <c r="J2" s="139"/>
      <c r="K2" s="139"/>
      <c r="L2" s="139"/>
      <c r="M2" s="139"/>
      <c r="N2" s="139"/>
      <c r="O2" s="139"/>
      <c r="P2" s="140"/>
    </row>
    <row r="3" spans="2:312" ht="15" customHeight="1" x14ac:dyDescent="0.3">
      <c r="B3" s="171"/>
      <c r="C3" s="172"/>
      <c r="D3" s="173"/>
      <c r="E3" s="141"/>
      <c r="F3" s="142"/>
      <c r="G3" s="142"/>
      <c r="H3" s="142"/>
      <c r="I3" s="142"/>
      <c r="J3" s="142"/>
      <c r="K3" s="142"/>
      <c r="L3" s="142"/>
      <c r="M3" s="142"/>
      <c r="N3" s="142"/>
      <c r="O3" s="142"/>
      <c r="P3" s="143"/>
    </row>
    <row r="4" spans="2:312" ht="38.25" customHeight="1" x14ac:dyDescent="0.3">
      <c r="B4" s="443"/>
      <c r="C4" s="444"/>
      <c r="D4" s="445"/>
      <c r="E4" s="426"/>
      <c r="F4" s="427"/>
      <c r="G4" s="427"/>
      <c r="H4" s="427"/>
      <c r="I4" s="427"/>
      <c r="J4" s="427"/>
      <c r="K4" s="427"/>
      <c r="L4" s="427"/>
      <c r="M4" s="427"/>
      <c r="N4" s="427"/>
      <c r="O4" s="427"/>
      <c r="P4" s="428"/>
    </row>
    <row r="5" spans="2:312" s="17" customFormat="1" ht="8.25" customHeight="1" x14ac:dyDescent="0.3">
      <c r="B5" s="331"/>
      <c r="C5" s="332"/>
      <c r="D5" s="332"/>
      <c r="E5" s="332"/>
      <c r="F5" s="332"/>
      <c r="G5" s="332"/>
      <c r="H5" s="332"/>
      <c r="I5" s="332"/>
      <c r="J5" s="332"/>
      <c r="K5" s="332"/>
      <c r="L5" s="332"/>
      <c r="M5" s="332"/>
      <c r="N5" s="332"/>
      <c r="O5" s="332"/>
      <c r="P5" s="333"/>
    </row>
    <row r="6" spans="2:312" x14ac:dyDescent="0.3">
      <c r="B6" s="434" t="s">
        <v>158</v>
      </c>
      <c r="C6" s="435"/>
      <c r="D6" s="435"/>
      <c r="E6" s="435"/>
      <c r="F6" s="435"/>
      <c r="G6" s="435"/>
      <c r="H6" s="435"/>
      <c r="I6" s="435"/>
      <c r="J6" s="435"/>
      <c r="K6" s="435"/>
      <c r="L6" s="435"/>
      <c r="M6" s="435"/>
      <c r="N6" s="435"/>
      <c r="O6" s="435"/>
      <c r="P6" s="436"/>
    </row>
    <row r="7" spans="2:312" s="17" customFormat="1" ht="17.399999999999999" x14ac:dyDescent="0.3">
      <c r="B7" s="437"/>
      <c r="C7" s="397"/>
      <c r="D7" s="397"/>
      <c r="E7" s="397"/>
      <c r="F7" s="397"/>
      <c r="G7" s="397"/>
      <c r="H7" s="397"/>
      <c r="I7" s="398"/>
      <c r="J7" s="133" t="s">
        <v>157</v>
      </c>
      <c r="K7" s="396"/>
      <c r="L7" s="397"/>
      <c r="M7" s="398"/>
      <c r="N7" s="133" t="s">
        <v>156</v>
      </c>
      <c r="O7" s="396"/>
      <c r="P7" s="399"/>
    </row>
    <row r="8" spans="2:312" s="17" customFormat="1" ht="8.25" customHeight="1" x14ac:dyDescent="0.3">
      <c r="B8" s="331"/>
      <c r="C8" s="332"/>
      <c r="D8" s="332"/>
      <c r="E8" s="332"/>
      <c r="F8" s="332"/>
      <c r="G8" s="332"/>
      <c r="H8" s="332"/>
      <c r="I8" s="332"/>
      <c r="J8" s="332"/>
      <c r="K8" s="332"/>
      <c r="L8" s="332"/>
      <c r="M8" s="332"/>
      <c r="N8" s="332"/>
      <c r="O8" s="332"/>
      <c r="P8" s="333"/>
    </row>
    <row r="9" spans="2:312" x14ac:dyDescent="0.3">
      <c r="B9" s="400" t="s">
        <v>155</v>
      </c>
      <c r="C9" s="401"/>
      <c r="D9" s="401"/>
      <c r="E9" s="401"/>
      <c r="F9" s="401"/>
      <c r="G9" s="401"/>
      <c r="H9" s="401"/>
      <c r="I9" s="401"/>
      <c r="J9" s="401"/>
      <c r="K9" s="401"/>
      <c r="L9" s="401"/>
      <c r="M9" s="401"/>
      <c r="N9" s="401"/>
      <c r="O9" s="401"/>
      <c r="P9" s="402"/>
    </row>
    <row r="10" spans="2:312" s="17" customFormat="1" ht="17.399999999999999" x14ac:dyDescent="0.3">
      <c r="B10" s="415"/>
      <c r="C10" s="416"/>
      <c r="D10" s="416"/>
      <c r="E10" s="416"/>
      <c r="F10" s="416"/>
      <c r="G10" s="416"/>
      <c r="H10" s="416"/>
      <c r="I10" s="416"/>
      <c r="J10" s="133" t="s">
        <v>154</v>
      </c>
      <c r="K10" s="395" t="s">
        <v>4236</v>
      </c>
      <c r="L10" s="395"/>
      <c r="M10" s="395"/>
      <c r="N10" s="395"/>
      <c r="O10" s="133" t="s">
        <v>153</v>
      </c>
      <c r="P10" s="137" t="str">
        <f>IF(K10="","",VLOOKUP(K10,'Municípios '!D4:E5587, 2,0))</f>
        <v>MG</v>
      </c>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51"/>
      <c r="BW10" s="51"/>
      <c r="BX10" s="51"/>
      <c r="BY10" s="51"/>
      <c r="BZ10" s="51"/>
      <c r="CA10" s="51"/>
      <c r="CB10" s="51"/>
      <c r="CC10" s="51"/>
      <c r="CD10" s="51"/>
      <c r="CE10" s="51"/>
      <c r="CF10" s="51"/>
      <c r="CG10" s="51"/>
      <c r="CH10" s="51"/>
      <c r="CI10" s="51"/>
      <c r="CJ10" s="51"/>
      <c r="CK10" s="51"/>
      <c r="CL10" s="51"/>
      <c r="CM10" s="51"/>
      <c r="CN10" s="51"/>
      <c r="CO10" s="51"/>
      <c r="CP10" s="51"/>
      <c r="CQ10" s="51"/>
      <c r="CR10" s="51"/>
      <c r="CS10" s="51"/>
      <c r="CT10" s="51"/>
      <c r="CU10" s="51"/>
      <c r="CV10" s="51"/>
      <c r="CW10" s="51"/>
      <c r="CX10" s="51"/>
      <c r="CY10" s="51"/>
      <c r="CZ10" s="51"/>
      <c r="DA10" s="51"/>
      <c r="DB10" s="51"/>
      <c r="DC10" s="51"/>
      <c r="DD10" s="51"/>
      <c r="DE10" s="51"/>
      <c r="DF10" s="51"/>
      <c r="DG10" s="51"/>
      <c r="DH10" s="51"/>
      <c r="DI10" s="51"/>
      <c r="DJ10" s="51"/>
      <c r="DK10" s="51"/>
      <c r="DL10" s="51"/>
      <c r="DM10" s="51"/>
      <c r="DN10" s="51"/>
      <c r="DO10" s="51"/>
      <c r="DP10" s="51"/>
      <c r="DQ10" s="51"/>
      <c r="DR10" s="51"/>
      <c r="DS10" s="51"/>
      <c r="DT10" s="51"/>
      <c r="DU10" s="51"/>
      <c r="DV10" s="51"/>
      <c r="DW10" s="51"/>
      <c r="DX10" s="51"/>
      <c r="DY10" s="51"/>
      <c r="DZ10" s="51"/>
      <c r="EA10" s="51"/>
      <c r="EB10" s="51"/>
      <c r="EC10" s="51"/>
      <c r="ED10" s="51"/>
      <c r="EE10" s="51"/>
      <c r="EF10" s="51"/>
      <c r="EG10" s="51"/>
      <c r="EH10" s="51"/>
      <c r="EI10" s="51"/>
      <c r="EJ10" s="51"/>
      <c r="EK10" s="51"/>
      <c r="EL10" s="51"/>
      <c r="EM10" s="51"/>
      <c r="EN10" s="51"/>
      <c r="EO10" s="51"/>
      <c r="EP10" s="51"/>
      <c r="EQ10" s="51"/>
      <c r="ER10" s="51"/>
      <c r="ES10" s="51"/>
      <c r="ET10" s="51"/>
      <c r="EU10" s="51"/>
      <c r="EV10" s="51"/>
      <c r="EW10" s="51"/>
      <c r="EX10" s="51"/>
      <c r="EY10" s="51"/>
      <c r="EZ10" s="51"/>
      <c r="FA10" s="51"/>
      <c r="FB10" s="51"/>
      <c r="FC10" s="51"/>
      <c r="FD10" s="51"/>
      <c r="FE10" s="51"/>
      <c r="FF10" s="51"/>
      <c r="FG10" s="51"/>
      <c r="FH10" s="51"/>
      <c r="FI10" s="51"/>
      <c r="FJ10" s="51"/>
      <c r="FK10" s="51"/>
      <c r="FL10" s="51"/>
      <c r="FM10" s="51"/>
      <c r="FN10" s="51"/>
      <c r="FO10" s="51"/>
      <c r="FP10" s="51"/>
      <c r="FQ10" s="51"/>
      <c r="FR10" s="51"/>
      <c r="FS10" s="51"/>
      <c r="FT10" s="51"/>
      <c r="FU10" s="51"/>
      <c r="FV10" s="51"/>
      <c r="FW10" s="51"/>
      <c r="FX10" s="51"/>
      <c r="FY10" s="51"/>
      <c r="FZ10" s="51"/>
      <c r="GA10" s="51"/>
      <c r="GB10" s="51"/>
      <c r="GC10" s="51"/>
      <c r="GD10" s="51"/>
      <c r="GE10" s="51"/>
      <c r="GF10" s="51"/>
      <c r="GG10" s="51"/>
      <c r="GH10" s="51"/>
      <c r="GI10" s="51"/>
      <c r="GJ10" s="51"/>
      <c r="GK10" s="51"/>
      <c r="GL10" s="51"/>
      <c r="GM10" s="51"/>
      <c r="GN10" s="51"/>
      <c r="GO10" s="51"/>
      <c r="GP10" s="51"/>
      <c r="GQ10" s="51"/>
      <c r="GR10" s="51"/>
      <c r="GS10" s="51"/>
      <c r="GT10" s="51"/>
      <c r="GU10" s="51"/>
      <c r="GV10" s="51"/>
      <c r="GW10" s="51"/>
      <c r="GX10" s="51"/>
      <c r="GY10" s="51"/>
      <c r="GZ10" s="51"/>
      <c r="HA10" s="51"/>
      <c r="HB10" s="51"/>
      <c r="HC10" s="51"/>
      <c r="HD10" s="51"/>
      <c r="HE10" s="51"/>
      <c r="HF10" s="51"/>
      <c r="HG10" s="51"/>
      <c r="HH10" s="51"/>
      <c r="HI10" s="51"/>
      <c r="HJ10" s="51"/>
      <c r="HK10" s="51"/>
      <c r="HL10" s="51"/>
      <c r="HM10" s="51"/>
      <c r="HN10" s="51"/>
      <c r="HO10" s="51"/>
      <c r="HP10" s="51"/>
      <c r="HQ10" s="51"/>
      <c r="HR10" s="51"/>
      <c r="HS10" s="51"/>
      <c r="HT10" s="51"/>
      <c r="HU10" s="51"/>
      <c r="HV10" s="51"/>
      <c r="HW10" s="51"/>
      <c r="HX10" s="51"/>
      <c r="HY10" s="51"/>
      <c r="HZ10" s="51"/>
      <c r="IA10" s="51"/>
      <c r="IB10" s="51"/>
      <c r="IC10" s="51"/>
      <c r="ID10" s="51"/>
      <c r="IE10" s="51"/>
      <c r="IF10" s="51"/>
      <c r="IG10" s="51"/>
      <c r="IH10" s="51"/>
      <c r="II10" s="51"/>
      <c r="IJ10" s="51"/>
      <c r="IK10" s="51"/>
      <c r="IL10" s="51"/>
      <c r="IM10" s="51"/>
      <c r="IN10" s="51"/>
      <c r="IO10" s="51"/>
      <c r="IP10" s="51"/>
      <c r="IQ10" s="51"/>
      <c r="IR10" s="51"/>
      <c r="IS10" s="51"/>
      <c r="IT10" s="51"/>
      <c r="IU10" s="51"/>
      <c r="IV10" s="51"/>
      <c r="IW10" s="51"/>
      <c r="IX10" s="51"/>
      <c r="IY10" s="51"/>
      <c r="IZ10" s="51"/>
      <c r="JA10" s="51"/>
      <c r="JB10" s="51"/>
      <c r="JC10" s="51"/>
      <c r="JD10" s="51"/>
      <c r="JE10" s="51"/>
      <c r="JF10" s="51"/>
      <c r="JG10" s="51"/>
      <c r="JH10" s="51"/>
      <c r="JI10" s="51"/>
      <c r="JJ10" s="51"/>
      <c r="JK10" s="51"/>
      <c r="JL10" s="51"/>
      <c r="JM10" s="51"/>
      <c r="JN10" s="51"/>
      <c r="JO10" s="51"/>
      <c r="JP10" s="51"/>
      <c r="JQ10" s="51"/>
      <c r="JR10" s="51"/>
      <c r="JS10" s="51"/>
      <c r="JT10" s="51"/>
      <c r="JU10" s="51"/>
      <c r="JV10" s="51"/>
      <c r="JW10" s="51"/>
      <c r="JX10" s="51"/>
      <c r="JY10" s="51"/>
      <c r="JZ10" s="51"/>
      <c r="KA10" s="51"/>
      <c r="KB10" s="51"/>
      <c r="KC10" s="51"/>
      <c r="KD10" s="51"/>
      <c r="KE10" s="51"/>
      <c r="KF10" s="51"/>
      <c r="KG10" s="51"/>
      <c r="KH10" s="51"/>
      <c r="KI10" s="51"/>
      <c r="KJ10" s="51"/>
      <c r="KK10" s="51"/>
      <c r="KL10" s="51"/>
      <c r="KM10" s="51"/>
      <c r="KN10" s="51"/>
      <c r="KO10" s="51"/>
      <c r="KP10" s="51"/>
      <c r="KQ10" s="51"/>
      <c r="KR10" s="51"/>
      <c r="KS10" s="51"/>
      <c r="KT10" s="51"/>
      <c r="KU10" s="51"/>
      <c r="KV10" s="51"/>
      <c r="KW10" s="51"/>
      <c r="KX10" s="51"/>
      <c r="KY10" s="51"/>
      <c r="KZ10" s="51"/>
    </row>
    <row r="11" spans="2:312" s="17" customFormat="1" ht="8.25" customHeight="1" x14ac:dyDescent="0.3">
      <c r="B11" s="331"/>
      <c r="C11" s="332"/>
      <c r="D11" s="332"/>
      <c r="E11" s="332"/>
      <c r="F11" s="332"/>
      <c r="G11" s="332"/>
      <c r="H11" s="332"/>
      <c r="I11" s="332"/>
      <c r="J11" s="332"/>
      <c r="K11" s="332"/>
      <c r="L11" s="332"/>
      <c r="M11" s="332"/>
      <c r="N11" s="332"/>
      <c r="O11" s="332"/>
      <c r="P11" s="333"/>
    </row>
    <row r="12" spans="2:312" x14ac:dyDescent="0.3">
      <c r="B12" s="400" t="s">
        <v>152</v>
      </c>
      <c r="C12" s="401"/>
      <c r="D12" s="401"/>
      <c r="E12" s="401"/>
      <c r="F12" s="401"/>
      <c r="G12" s="401"/>
      <c r="H12" s="401"/>
      <c r="I12" s="401"/>
      <c r="J12" s="401"/>
      <c r="K12" s="401"/>
      <c r="L12" s="401"/>
      <c r="M12" s="401"/>
      <c r="N12" s="401"/>
      <c r="O12" s="401"/>
      <c r="P12" s="402"/>
    </row>
    <row r="13" spans="2:312" ht="17.399999999999999" x14ac:dyDescent="0.3">
      <c r="B13" s="403"/>
      <c r="C13" s="404"/>
      <c r="D13" s="404"/>
      <c r="E13" s="404"/>
      <c r="F13" s="404"/>
      <c r="G13" s="404"/>
      <c r="H13" s="404"/>
      <c r="I13" s="404"/>
      <c r="J13" s="404"/>
      <c r="K13" s="405" t="s">
        <v>151</v>
      </c>
      <c r="L13" s="405"/>
      <c r="M13" s="406"/>
      <c r="N13" s="407"/>
      <c r="O13" s="407"/>
      <c r="P13" s="408"/>
    </row>
    <row r="14" spans="2:312" s="17" customFormat="1" ht="8.25" customHeight="1" x14ac:dyDescent="0.3">
      <c r="B14" s="331"/>
      <c r="C14" s="332"/>
      <c r="D14" s="332"/>
      <c r="E14" s="332"/>
      <c r="F14" s="332"/>
      <c r="G14" s="332"/>
      <c r="H14" s="332"/>
      <c r="I14" s="332"/>
      <c r="J14" s="332"/>
      <c r="K14" s="332"/>
      <c r="L14" s="332"/>
      <c r="M14" s="332"/>
      <c r="N14" s="332"/>
      <c r="O14" s="332"/>
      <c r="P14" s="333"/>
      <c r="Q14" s="50"/>
    </row>
    <row r="15" spans="2:312" x14ac:dyDescent="0.3">
      <c r="B15" s="400" t="s">
        <v>150</v>
      </c>
      <c r="C15" s="401"/>
      <c r="D15" s="401"/>
      <c r="E15" s="401"/>
      <c r="F15" s="401"/>
      <c r="G15" s="401"/>
      <c r="H15" s="401"/>
      <c r="I15" s="401"/>
      <c r="J15" s="401"/>
      <c r="K15" s="401"/>
      <c r="L15" s="401"/>
      <c r="M15" s="401"/>
      <c r="N15" s="401"/>
      <c r="O15" s="401"/>
      <c r="P15" s="402"/>
    </row>
    <row r="16" spans="2:312" ht="35.25" customHeight="1" x14ac:dyDescent="0.3">
      <c r="B16" s="439"/>
      <c r="C16" s="440"/>
      <c r="D16" s="440"/>
      <c r="E16" s="440"/>
      <c r="F16" s="440"/>
      <c r="G16" s="440"/>
      <c r="H16" s="440"/>
      <c r="I16" s="440"/>
      <c r="J16" s="440"/>
      <c r="K16" s="440"/>
      <c r="L16" s="440"/>
      <c r="M16" s="438" t="s">
        <v>149</v>
      </c>
      <c r="N16" s="438"/>
      <c r="O16" s="396"/>
      <c r="P16" s="399"/>
    </row>
    <row r="17" spans="2:312" s="17" customFormat="1" ht="8.25" customHeight="1" x14ac:dyDescent="0.3">
      <c r="B17" s="331"/>
      <c r="C17" s="332"/>
      <c r="D17" s="332"/>
      <c r="E17" s="332"/>
      <c r="F17" s="332"/>
      <c r="G17" s="332"/>
      <c r="H17" s="332"/>
      <c r="I17" s="332"/>
      <c r="J17" s="332"/>
      <c r="K17" s="332"/>
      <c r="L17" s="332"/>
      <c r="M17" s="332"/>
      <c r="N17" s="332"/>
      <c r="O17" s="332"/>
      <c r="P17" s="333"/>
    </row>
    <row r="18" spans="2:312" x14ac:dyDescent="0.3">
      <c r="B18" s="412" t="s">
        <v>148</v>
      </c>
      <c r="C18" s="413"/>
      <c r="D18" s="413"/>
      <c r="E18" s="413"/>
      <c r="F18" s="413"/>
      <c r="G18" s="413"/>
      <c r="H18" s="413"/>
      <c r="I18" s="413"/>
      <c r="J18" s="413"/>
      <c r="K18" s="413"/>
      <c r="L18" s="413"/>
      <c r="M18" s="413"/>
      <c r="N18" s="413"/>
      <c r="O18" s="413"/>
      <c r="P18" s="414"/>
    </row>
    <row r="19" spans="2:312" ht="18" customHeight="1" x14ac:dyDescent="0.3">
      <c r="B19" s="49" t="s">
        <v>147</v>
      </c>
      <c r="C19" s="31"/>
      <c r="D19" s="134" t="s">
        <v>146</v>
      </c>
      <c r="E19" s="31"/>
      <c r="F19" s="134" t="s">
        <v>145</v>
      </c>
      <c r="G19" s="430"/>
      <c r="H19" s="431"/>
      <c r="I19" s="431"/>
      <c r="J19" s="431"/>
      <c r="K19" s="431"/>
      <c r="L19" s="432"/>
      <c r="M19" s="441" t="s">
        <v>144</v>
      </c>
      <c r="N19" s="442"/>
      <c r="O19" s="424"/>
      <c r="P19" s="425"/>
    </row>
    <row r="20" spans="2:312" s="17" customFormat="1" ht="8.25" customHeight="1" x14ac:dyDescent="0.3">
      <c r="B20" s="331"/>
      <c r="C20" s="332"/>
      <c r="D20" s="332"/>
      <c r="E20" s="332"/>
      <c r="F20" s="332"/>
      <c r="G20" s="332"/>
      <c r="H20" s="332"/>
      <c r="I20" s="332"/>
      <c r="J20" s="332"/>
      <c r="K20" s="332"/>
      <c r="L20" s="332"/>
      <c r="M20" s="332"/>
      <c r="N20" s="332"/>
      <c r="O20" s="332"/>
      <c r="P20" s="333"/>
    </row>
    <row r="21" spans="2:312" x14ac:dyDescent="0.3">
      <c r="B21" s="421" t="s">
        <v>143</v>
      </c>
      <c r="C21" s="422"/>
      <c r="D21" s="422"/>
      <c r="E21" s="422"/>
      <c r="F21" s="422"/>
      <c r="G21" s="422"/>
      <c r="H21" s="422"/>
      <c r="I21" s="422"/>
      <c r="J21" s="422"/>
      <c r="K21" s="422"/>
      <c r="L21" s="422"/>
      <c r="M21" s="422"/>
      <c r="N21" s="422"/>
      <c r="O21" s="422"/>
      <c r="P21" s="423"/>
    </row>
    <row r="22" spans="2:312" ht="18" customHeight="1" x14ac:dyDescent="0.3">
      <c r="B22" s="417" t="s">
        <v>142</v>
      </c>
      <c r="C22" s="394"/>
      <c r="D22" s="48"/>
      <c r="E22" s="393" t="s">
        <v>141</v>
      </c>
      <c r="F22" s="418"/>
      <c r="G22" s="418"/>
      <c r="H22" s="31"/>
      <c r="I22" s="393" t="s">
        <v>140</v>
      </c>
      <c r="J22" s="394"/>
      <c r="K22" s="430"/>
      <c r="L22" s="431"/>
      <c r="M22" s="432"/>
      <c r="N22" s="46" t="s">
        <v>139</v>
      </c>
      <c r="O22" s="430"/>
      <c r="P22" s="433"/>
    </row>
    <row r="23" spans="2:312" s="17" customFormat="1" ht="8.25" customHeight="1" x14ac:dyDescent="0.3">
      <c r="B23" s="331"/>
      <c r="C23" s="332"/>
      <c r="D23" s="332"/>
      <c r="E23" s="332"/>
      <c r="F23" s="332"/>
      <c r="G23" s="332"/>
      <c r="H23" s="332"/>
      <c r="I23" s="332"/>
      <c r="J23" s="332"/>
      <c r="K23" s="332"/>
      <c r="L23" s="332"/>
      <c r="M23" s="332"/>
      <c r="N23" s="332"/>
      <c r="O23" s="332"/>
      <c r="P23" s="333"/>
    </row>
    <row r="24" spans="2:312" x14ac:dyDescent="0.3">
      <c r="B24" s="421" t="s">
        <v>138</v>
      </c>
      <c r="C24" s="422"/>
      <c r="D24" s="422"/>
      <c r="E24" s="422"/>
      <c r="F24" s="422"/>
      <c r="G24" s="422"/>
      <c r="H24" s="422"/>
      <c r="I24" s="422"/>
      <c r="J24" s="422"/>
      <c r="K24" s="422"/>
      <c r="L24" s="422"/>
      <c r="M24" s="422"/>
      <c r="N24" s="422"/>
      <c r="O24" s="422"/>
      <c r="P24" s="423"/>
    </row>
    <row r="25" spans="2:312" ht="18" customHeight="1" x14ac:dyDescent="0.3">
      <c r="B25" s="47" t="s">
        <v>137</v>
      </c>
      <c r="C25" s="31"/>
      <c r="D25" s="46" t="s">
        <v>136</v>
      </c>
      <c r="E25" s="31"/>
      <c r="F25" s="46" t="s">
        <v>135</v>
      </c>
      <c r="G25" s="31"/>
      <c r="H25" s="393" t="s">
        <v>134</v>
      </c>
      <c r="I25" s="394"/>
      <c r="J25" s="31"/>
      <c r="K25" s="393" t="s">
        <v>133</v>
      </c>
      <c r="L25" s="394"/>
      <c r="M25" s="31"/>
      <c r="N25" s="46" t="s">
        <v>132</v>
      </c>
      <c r="O25" s="424"/>
      <c r="P25" s="425"/>
    </row>
    <row r="26" spans="2:312" s="17" customFormat="1" ht="8.25" customHeight="1" x14ac:dyDescent="0.3">
      <c r="B26" s="331"/>
      <c r="C26" s="332"/>
      <c r="D26" s="332"/>
      <c r="E26" s="332"/>
      <c r="F26" s="332"/>
      <c r="G26" s="332"/>
      <c r="H26" s="332"/>
      <c r="I26" s="332"/>
      <c r="J26" s="332"/>
      <c r="K26" s="332"/>
      <c r="L26" s="332"/>
      <c r="M26" s="332"/>
      <c r="N26" s="332"/>
      <c r="O26" s="332"/>
      <c r="P26" s="333"/>
    </row>
    <row r="27" spans="2:312" x14ac:dyDescent="0.3">
      <c r="B27" s="421" t="s">
        <v>131</v>
      </c>
      <c r="C27" s="422"/>
      <c r="D27" s="422"/>
      <c r="E27" s="422"/>
      <c r="F27" s="422"/>
      <c r="G27" s="422"/>
      <c r="H27" s="422"/>
      <c r="I27" s="422"/>
      <c r="J27" s="422"/>
      <c r="K27" s="422"/>
      <c r="L27" s="422"/>
      <c r="M27" s="422"/>
      <c r="N27" s="422"/>
      <c r="O27" s="422"/>
      <c r="P27" s="423"/>
    </row>
    <row r="28" spans="2:312" ht="15" customHeight="1" thickBot="1" x14ac:dyDescent="0.35">
      <c r="B28" s="45" t="s">
        <v>130</v>
      </c>
      <c r="C28" s="43"/>
      <c r="D28" s="44" t="s">
        <v>129</v>
      </c>
      <c r="E28" s="43"/>
      <c r="F28" s="44" t="s">
        <v>128</v>
      </c>
      <c r="G28" s="43"/>
      <c r="H28" s="419" t="s">
        <v>127</v>
      </c>
      <c r="I28" s="420"/>
      <c r="J28" s="43"/>
      <c r="K28" s="419" t="s">
        <v>126</v>
      </c>
      <c r="L28" s="420"/>
      <c r="M28" s="43"/>
      <c r="N28" s="419" t="s">
        <v>125</v>
      </c>
      <c r="O28" s="420"/>
      <c r="P28" s="42"/>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29"/>
      <c r="BU28" s="29"/>
      <c r="BV28" s="29"/>
      <c r="BW28" s="29"/>
      <c r="BX28" s="29"/>
      <c r="BY28" s="29"/>
      <c r="BZ28" s="29"/>
      <c r="CA28" s="29"/>
      <c r="CB28" s="29"/>
      <c r="CC28" s="29"/>
      <c r="CD28" s="29"/>
      <c r="CE28" s="29"/>
      <c r="CF28" s="29"/>
      <c r="CG28" s="29"/>
      <c r="CH28" s="29"/>
      <c r="CI28" s="29"/>
      <c r="CJ28" s="29"/>
      <c r="CK28" s="29"/>
      <c r="CL28" s="29"/>
      <c r="CM28" s="29"/>
      <c r="CN28" s="29"/>
      <c r="CO28" s="29"/>
      <c r="CP28" s="29"/>
      <c r="CQ28" s="29"/>
      <c r="CR28" s="29"/>
      <c r="CS28" s="29"/>
      <c r="CT28" s="29"/>
      <c r="CU28" s="29"/>
      <c r="CV28" s="29"/>
      <c r="CW28" s="29"/>
      <c r="CX28" s="29"/>
      <c r="CY28" s="29"/>
      <c r="CZ28" s="29"/>
      <c r="DA28" s="29"/>
      <c r="DB28" s="29"/>
      <c r="DC28" s="29"/>
      <c r="DD28" s="29"/>
      <c r="DE28" s="29"/>
      <c r="DF28" s="29"/>
      <c r="DG28" s="29"/>
      <c r="DH28" s="29"/>
      <c r="DI28" s="29"/>
      <c r="DJ28" s="29"/>
      <c r="DK28" s="29"/>
      <c r="DL28" s="29"/>
      <c r="DM28" s="29"/>
      <c r="DN28" s="29"/>
      <c r="DO28" s="29"/>
      <c r="DP28" s="29"/>
      <c r="DQ28" s="29"/>
      <c r="DR28" s="29"/>
      <c r="DS28" s="29"/>
      <c r="DT28" s="29"/>
      <c r="DU28" s="29"/>
      <c r="DV28" s="29"/>
      <c r="DW28" s="29"/>
      <c r="DX28" s="29"/>
      <c r="DY28" s="29"/>
      <c r="DZ28" s="29"/>
      <c r="EA28" s="29"/>
      <c r="EB28" s="29"/>
      <c r="EC28" s="29"/>
      <c r="ED28" s="29"/>
      <c r="EE28" s="29"/>
      <c r="EF28" s="29"/>
      <c r="EG28" s="29"/>
      <c r="EH28" s="29"/>
      <c r="EI28" s="29"/>
      <c r="EJ28" s="29"/>
      <c r="EK28" s="29"/>
      <c r="EL28" s="29"/>
      <c r="EM28" s="29"/>
      <c r="EN28" s="29"/>
      <c r="EO28" s="29"/>
      <c r="EP28" s="29"/>
      <c r="EQ28" s="29"/>
      <c r="ER28" s="29"/>
      <c r="ES28" s="29"/>
      <c r="ET28" s="29"/>
      <c r="EU28" s="29"/>
      <c r="EV28" s="29"/>
      <c r="EW28" s="29"/>
      <c r="EX28" s="29"/>
      <c r="EY28" s="29"/>
      <c r="EZ28" s="29"/>
      <c r="FA28" s="29"/>
      <c r="FB28" s="29"/>
      <c r="FC28" s="29"/>
      <c r="FD28" s="29"/>
      <c r="FE28" s="29"/>
      <c r="FF28" s="29"/>
      <c r="FG28" s="29"/>
      <c r="FH28" s="29"/>
      <c r="FI28" s="29"/>
      <c r="FJ28" s="29"/>
      <c r="FK28" s="29"/>
      <c r="FL28" s="29"/>
      <c r="FM28" s="29"/>
      <c r="FN28" s="29"/>
      <c r="FO28" s="29"/>
      <c r="FP28" s="29"/>
      <c r="FQ28" s="29"/>
      <c r="FR28" s="29"/>
      <c r="FS28" s="29"/>
      <c r="FT28" s="29"/>
      <c r="FU28" s="29"/>
      <c r="FV28" s="29"/>
      <c r="FW28" s="29"/>
      <c r="FX28" s="29"/>
      <c r="FY28" s="29"/>
      <c r="FZ28" s="29"/>
      <c r="GA28" s="29"/>
      <c r="GB28" s="29"/>
      <c r="GC28" s="29"/>
      <c r="GD28" s="29"/>
      <c r="GE28" s="29"/>
      <c r="GF28" s="29"/>
      <c r="GG28" s="29"/>
      <c r="GH28" s="29"/>
      <c r="GI28" s="29"/>
      <c r="GJ28" s="29"/>
      <c r="GK28" s="29"/>
      <c r="GL28" s="29"/>
      <c r="GM28" s="29"/>
      <c r="GN28" s="29"/>
      <c r="GO28" s="29"/>
      <c r="GP28" s="29"/>
      <c r="GQ28" s="29"/>
      <c r="GR28" s="29"/>
      <c r="GS28" s="29"/>
      <c r="GT28" s="29"/>
      <c r="GU28" s="29"/>
      <c r="GV28" s="29"/>
      <c r="GW28" s="29"/>
      <c r="GX28" s="29"/>
      <c r="GY28" s="29"/>
      <c r="GZ28" s="29"/>
      <c r="HA28" s="29"/>
      <c r="HB28" s="29"/>
      <c r="HC28" s="29"/>
      <c r="HD28" s="29"/>
      <c r="HE28" s="29"/>
      <c r="HF28" s="29"/>
      <c r="HG28" s="29"/>
      <c r="HH28" s="29"/>
      <c r="HI28" s="29"/>
      <c r="HJ28" s="29"/>
      <c r="HK28" s="29"/>
      <c r="HL28" s="29"/>
      <c r="HM28" s="29"/>
      <c r="HN28" s="29"/>
      <c r="HO28" s="29"/>
      <c r="HP28" s="29"/>
      <c r="HQ28" s="29"/>
      <c r="HR28" s="29"/>
      <c r="HS28" s="29"/>
      <c r="HT28" s="29"/>
      <c r="HU28" s="29"/>
      <c r="HV28" s="29"/>
      <c r="HW28" s="29"/>
      <c r="HX28" s="29"/>
      <c r="HY28" s="29"/>
      <c r="HZ28" s="29"/>
      <c r="IA28" s="29"/>
      <c r="IB28" s="29"/>
      <c r="IC28" s="29"/>
      <c r="ID28" s="29"/>
      <c r="IE28" s="29"/>
      <c r="IF28" s="29"/>
      <c r="IG28" s="29"/>
      <c r="IH28" s="29"/>
      <c r="II28" s="29"/>
      <c r="IJ28" s="29"/>
      <c r="IK28" s="29"/>
      <c r="IL28" s="29"/>
      <c r="IM28" s="29"/>
      <c r="IN28" s="29"/>
      <c r="IO28" s="29"/>
      <c r="IP28" s="29"/>
      <c r="IQ28" s="29"/>
      <c r="IR28" s="29"/>
      <c r="IS28" s="29"/>
      <c r="IT28" s="29"/>
      <c r="IU28" s="29"/>
      <c r="IV28" s="29"/>
      <c r="IW28" s="29"/>
      <c r="IX28" s="29"/>
      <c r="IY28" s="29"/>
      <c r="IZ28" s="29"/>
      <c r="JA28" s="29"/>
      <c r="JB28" s="29"/>
      <c r="JC28" s="29"/>
      <c r="JD28" s="29"/>
      <c r="JE28" s="29"/>
      <c r="JF28" s="29"/>
      <c r="JG28" s="29"/>
      <c r="JH28" s="29"/>
      <c r="JI28" s="29"/>
      <c r="JJ28" s="29"/>
      <c r="JK28" s="29"/>
      <c r="JL28" s="29"/>
      <c r="JM28" s="29"/>
      <c r="JN28" s="29"/>
      <c r="JO28" s="29"/>
      <c r="JP28" s="29"/>
      <c r="JQ28" s="29"/>
      <c r="JR28" s="29"/>
      <c r="JS28" s="29"/>
      <c r="JT28" s="29"/>
      <c r="JU28" s="29"/>
      <c r="JV28" s="29"/>
      <c r="JW28" s="29"/>
      <c r="JX28" s="29"/>
      <c r="JY28" s="29"/>
      <c r="JZ28" s="29"/>
      <c r="KA28" s="29"/>
      <c r="KB28" s="29"/>
      <c r="KC28" s="29"/>
      <c r="KD28" s="29"/>
      <c r="KE28" s="29"/>
      <c r="KF28" s="29"/>
      <c r="KG28" s="29"/>
      <c r="KH28" s="29"/>
      <c r="KI28" s="29"/>
      <c r="KJ28" s="29"/>
      <c r="KK28" s="29"/>
      <c r="KL28" s="29"/>
      <c r="KM28" s="29"/>
      <c r="KN28" s="29"/>
      <c r="KO28" s="29"/>
      <c r="KP28" s="29"/>
      <c r="KQ28" s="29"/>
      <c r="KR28" s="29"/>
      <c r="KS28" s="29"/>
      <c r="KT28" s="29"/>
      <c r="KU28" s="29"/>
      <c r="KV28" s="29"/>
      <c r="KW28" s="29"/>
      <c r="KX28" s="29"/>
      <c r="KY28" s="29"/>
      <c r="KZ28" s="29"/>
    </row>
    <row r="29" spans="2:312" ht="15" thickBot="1" x14ac:dyDescent="0.35">
      <c r="B29" s="41" t="s">
        <v>124</v>
      </c>
      <c r="C29" s="37"/>
      <c r="D29" s="126" t="s">
        <v>123</v>
      </c>
      <c r="E29" s="37"/>
      <c r="F29" s="126" t="s">
        <v>122</v>
      </c>
      <c r="G29" s="37"/>
      <c r="H29" s="354" t="s">
        <v>121</v>
      </c>
      <c r="I29" s="354"/>
      <c r="J29" s="37"/>
      <c r="K29" s="354" t="s">
        <v>120</v>
      </c>
      <c r="L29" s="354"/>
      <c r="M29" s="37"/>
      <c r="N29" s="354" t="s">
        <v>119</v>
      </c>
      <c r="O29" s="354"/>
      <c r="P29" s="40"/>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29"/>
      <c r="CC29" s="29"/>
      <c r="CD29" s="29"/>
      <c r="CE29" s="29"/>
      <c r="CF29" s="29"/>
      <c r="CG29" s="29"/>
      <c r="CH29" s="29"/>
      <c r="CI29" s="29"/>
      <c r="CJ29" s="29"/>
      <c r="CK29" s="29"/>
      <c r="CL29" s="29"/>
      <c r="CM29" s="29"/>
      <c r="CN29" s="29"/>
      <c r="CO29" s="29"/>
      <c r="CP29" s="29"/>
      <c r="CQ29" s="29"/>
      <c r="CR29" s="29"/>
      <c r="CS29" s="29"/>
      <c r="CT29" s="29"/>
      <c r="CU29" s="29"/>
      <c r="CV29" s="29"/>
      <c r="CW29" s="29"/>
      <c r="CX29" s="29"/>
      <c r="CY29" s="29"/>
      <c r="CZ29" s="29"/>
      <c r="DA29" s="29"/>
      <c r="DB29" s="29"/>
      <c r="DC29" s="29"/>
      <c r="DD29" s="29"/>
      <c r="DE29" s="29"/>
      <c r="DF29" s="29"/>
      <c r="DG29" s="29"/>
      <c r="DH29" s="29"/>
      <c r="DI29" s="29"/>
      <c r="DJ29" s="29"/>
      <c r="DK29" s="29"/>
      <c r="DL29" s="29"/>
      <c r="DM29" s="29"/>
      <c r="DN29" s="29"/>
      <c r="DO29" s="29"/>
      <c r="DP29" s="29"/>
      <c r="DQ29" s="29"/>
      <c r="DR29" s="29"/>
      <c r="DS29" s="29"/>
      <c r="DT29" s="29"/>
      <c r="DU29" s="29"/>
      <c r="DV29" s="29"/>
      <c r="DW29" s="29"/>
      <c r="DX29" s="29"/>
      <c r="DY29" s="29"/>
      <c r="DZ29" s="29"/>
      <c r="EA29" s="29"/>
      <c r="EB29" s="29"/>
      <c r="EC29" s="29"/>
      <c r="ED29" s="29"/>
      <c r="EE29" s="29"/>
      <c r="EF29" s="29"/>
      <c r="EG29" s="29"/>
      <c r="EH29" s="29"/>
      <c r="EI29" s="29"/>
      <c r="EJ29" s="29"/>
      <c r="EK29" s="29"/>
      <c r="EL29" s="29"/>
      <c r="EM29" s="29"/>
      <c r="EN29" s="29"/>
      <c r="EO29" s="29"/>
      <c r="EP29" s="29"/>
      <c r="EQ29" s="29"/>
      <c r="ER29" s="29"/>
      <c r="ES29" s="29"/>
      <c r="ET29" s="29"/>
      <c r="EU29" s="29"/>
      <c r="EV29" s="29"/>
      <c r="EW29" s="29"/>
      <c r="EX29" s="29"/>
      <c r="EY29" s="29"/>
      <c r="EZ29" s="29"/>
      <c r="FA29" s="29"/>
      <c r="FB29" s="29"/>
      <c r="FC29" s="29"/>
      <c r="FD29" s="29"/>
      <c r="FE29" s="29"/>
      <c r="FF29" s="29"/>
      <c r="FG29" s="29"/>
      <c r="FH29" s="29"/>
      <c r="FI29" s="29"/>
      <c r="FJ29" s="29"/>
      <c r="FK29" s="29"/>
      <c r="FL29" s="29"/>
      <c r="FM29" s="29"/>
      <c r="FN29" s="29"/>
      <c r="FO29" s="29"/>
      <c r="FP29" s="29"/>
      <c r="FQ29" s="29"/>
      <c r="FR29" s="29"/>
      <c r="FS29" s="29"/>
      <c r="FT29" s="29"/>
      <c r="FU29" s="29"/>
      <c r="FV29" s="29"/>
      <c r="FW29" s="29"/>
      <c r="FX29" s="29"/>
      <c r="FY29" s="29"/>
      <c r="FZ29" s="29"/>
      <c r="GA29" s="29"/>
      <c r="GB29" s="29"/>
      <c r="GC29" s="29"/>
      <c r="GD29" s="29"/>
      <c r="GE29" s="29"/>
      <c r="GF29" s="29"/>
      <c r="GG29" s="29"/>
      <c r="GH29" s="29"/>
      <c r="GI29" s="29"/>
      <c r="GJ29" s="29"/>
      <c r="GK29" s="29"/>
      <c r="GL29" s="29"/>
      <c r="GM29" s="29"/>
      <c r="GN29" s="29"/>
      <c r="GO29" s="29"/>
      <c r="GP29" s="29"/>
      <c r="GQ29" s="29"/>
      <c r="GR29" s="29"/>
      <c r="GS29" s="29"/>
      <c r="GT29" s="29"/>
      <c r="GU29" s="29"/>
      <c r="GV29" s="29"/>
      <c r="GW29" s="29"/>
      <c r="GX29" s="29"/>
      <c r="GY29" s="29"/>
      <c r="GZ29" s="29"/>
      <c r="HA29" s="29"/>
      <c r="HB29" s="29"/>
      <c r="HC29" s="29"/>
      <c r="HD29" s="29"/>
      <c r="HE29" s="29"/>
      <c r="HF29" s="29"/>
      <c r="HG29" s="29"/>
      <c r="HH29" s="29"/>
      <c r="HI29" s="29"/>
      <c r="HJ29" s="29"/>
      <c r="HK29" s="29"/>
      <c r="HL29" s="29"/>
      <c r="HM29" s="29"/>
      <c r="HN29" s="29"/>
      <c r="HO29" s="29"/>
      <c r="HP29" s="29"/>
      <c r="HQ29" s="29"/>
      <c r="HR29" s="29"/>
      <c r="HS29" s="29"/>
      <c r="HT29" s="29"/>
      <c r="HU29" s="29"/>
      <c r="HV29" s="29"/>
      <c r="HW29" s="29"/>
      <c r="HX29" s="29"/>
      <c r="HY29" s="29"/>
      <c r="HZ29" s="29"/>
      <c r="IA29" s="29"/>
      <c r="IB29" s="29"/>
      <c r="IC29" s="29"/>
      <c r="ID29" s="29"/>
      <c r="IE29" s="29"/>
      <c r="IF29" s="29"/>
      <c r="IG29" s="29"/>
      <c r="IH29" s="29"/>
      <c r="II29" s="29"/>
      <c r="IJ29" s="29"/>
      <c r="IK29" s="29"/>
      <c r="IL29" s="29"/>
      <c r="IM29" s="29"/>
      <c r="IN29" s="29"/>
      <c r="IO29" s="29"/>
      <c r="IP29" s="29"/>
      <c r="IQ29" s="29"/>
      <c r="IR29" s="29"/>
      <c r="IS29" s="29"/>
      <c r="IT29" s="29"/>
      <c r="IU29" s="29"/>
      <c r="IV29" s="29"/>
      <c r="IW29" s="29"/>
      <c r="IX29" s="29"/>
      <c r="IY29" s="29"/>
      <c r="IZ29" s="29"/>
      <c r="JA29" s="29"/>
      <c r="JB29" s="29"/>
      <c r="JC29" s="29"/>
      <c r="JD29" s="29"/>
      <c r="JE29" s="29"/>
      <c r="JF29" s="29"/>
      <c r="JG29" s="29"/>
      <c r="JH29" s="29"/>
      <c r="JI29" s="29"/>
      <c r="JJ29" s="29"/>
      <c r="JK29" s="29"/>
      <c r="JL29" s="29"/>
      <c r="JM29" s="29"/>
      <c r="JN29" s="29"/>
      <c r="JO29" s="29"/>
      <c r="JP29" s="29"/>
      <c r="JQ29" s="29"/>
      <c r="JR29" s="29"/>
      <c r="JS29" s="29"/>
      <c r="JT29" s="29"/>
      <c r="JU29" s="29"/>
      <c r="JV29" s="29"/>
      <c r="JW29" s="29"/>
      <c r="JX29" s="29"/>
      <c r="JY29" s="29"/>
      <c r="JZ29" s="29"/>
      <c r="KA29" s="29"/>
      <c r="KB29" s="29"/>
      <c r="KC29" s="29"/>
      <c r="KD29" s="29"/>
      <c r="KE29" s="29"/>
      <c r="KF29" s="29"/>
      <c r="KG29" s="29"/>
      <c r="KH29" s="29"/>
      <c r="KI29" s="29"/>
      <c r="KJ29" s="29"/>
      <c r="KK29" s="29"/>
      <c r="KL29" s="29"/>
      <c r="KM29" s="29"/>
      <c r="KN29" s="29"/>
      <c r="KO29" s="29"/>
      <c r="KP29" s="29"/>
      <c r="KQ29" s="29"/>
      <c r="KR29" s="29"/>
      <c r="KS29" s="29"/>
      <c r="KT29" s="29"/>
      <c r="KU29" s="29"/>
      <c r="KV29" s="29"/>
      <c r="KW29" s="29"/>
      <c r="KX29" s="29"/>
      <c r="KY29" s="29"/>
      <c r="KZ29" s="29"/>
    </row>
    <row r="30" spans="2:312" s="39" customFormat="1" ht="15" customHeight="1" thickBot="1" x14ac:dyDescent="0.35">
      <c r="B30" s="130" t="s">
        <v>118</v>
      </c>
      <c r="C30" s="37"/>
      <c r="D30" s="135" t="s">
        <v>117</v>
      </c>
      <c r="E30" s="37"/>
      <c r="F30" s="135" t="s">
        <v>116</v>
      </c>
      <c r="G30" s="37"/>
      <c r="H30" s="448" t="s">
        <v>115</v>
      </c>
      <c r="I30" s="448"/>
      <c r="J30" s="37"/>
      <c r="K30" s="364" t="s">
        <v>114</v>
      </c>
      <c r="L30" s="364"/>
      <c r="M30" s="37"/>
      <c r="N30" s="449" t="s">
        <v>113</v>
      </c>
      <c r="O30" s="449"/>
      <c r="P30" s="40"/>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29"/>
      <c r="BT30" s="29"/>
      <c r="BU30" s="29"/>
      <c r="BV30" s="29"/>
      <c r="BW30" s="29"/>
      <c r="BX30" s="29"/>
      <c r="BY30" s="29"/>
      <c r="BZ30" s="29"/>
      <c r="CA30" s="29"/>
      <c r="CB30" s="29"/>
      <c r="CC30" s="29"/>
      <c r="CD30" s="29"/>
      <c r="CE30" s="29"/>
      <c r="CF30" s="29"/>
      <c r="CG30" s="29"/>
      <c r="CH30" s="29"/>
      <c r="CI30" s="29"/>
      <c r="CJ30" s="29"/>
      <c r="CK30" s="29"/>
      <c r="CL30" s="29"/>
      <c r="CM30" s="29"/>
      <c r="CN30" s="29"/>
      <c r="CO30" s="29"/>
      <c r="CP30" s="29"/>
      <c r="CQ30" s="29"/>
      <c r="CR30" s="29"/>
      <c r="CS30" s="29"/>
      <c r="CT30" s="29"/>
      <c r="CU30" s="29"/>
      <c r="CV30" s="29"/>
      <c r="CW30" s="29"/>
      <c r="CX30" s="29"/>
      <c r="CY30" s="29"/>
      <c r="CZ30" s="29"/>
      <c r="DA30" s="29"/>
      <c r="DB30" s="29"/>
      <c r="DC30" s="29"/>
      <c r="DD30" s="29"/>
      <c r="DE30" s="29"/>
      <c r="DF30" s="29"/>
      <c r="DG30" s="29"/>
      <c r="DH30" s="29"/>
      <c r="DI30" s="29"/>
      <c r="DJ30" s="29"/>
      <c r="DK30" s="29"/>
      <c r="DL30" s="29"/>
      <c r="DM30" s="29"/>
      <c r="DN30" s="29"/>
      <c r="DO30" s="29"/>
      <c r="DP30" s="29"/>
      <c r="DQ30" s="29"/>
      <c r="DR30" s="29"/>
      <c r="DS30" s="29"/>
      <c r="DT30" s="29"/>
      <c r="DU30" s="29"/>
      <c r="DV30" s="29"/>
      <c r="DW30" s="29"/>
      <c r="DX30" s="29"/>
      <c r="DY30" s="29"/>
      <c r="DZ30" s="29"/>
      <c r="EA30" s="29"/>
      <c r="EB30" s="29"/>
      <c r="EC30" s="29"/>
      <c r="ED30" s="29"/>
      <c r="EE30" s="29"/>
      <c r="EF30" s="29"/>
      <c r="EG30" s="29"/>
      <c r="EH30" s="29"/>
      <c r="EI30" s="29"/>
      <c r="EJ30" s="29"/>
      <c r="EK30" s="29"/>
      <c r="EL30" s="29"/>
      <c r="EM30" s="29"/>
      <c r="EN30" s="29"/>
      <c r="EO30" s="29"/>
      <c r="EP30" s="29"/>
      <c r="EQ30" s="29"/>
      <c r="ER30" s="29"/>
      <c r="ES30" s="29"/>
      <c r="ET30" s="29"/>
      <c r="EU30" s="29"/>
      <c r="EV30" s="29"/>
      <c r="EW30" s="29"/>
      <c r="EX30" s="29"/>
      <c r="EY30" s="29"/>
      <c r="EZ30" s="29"/>
      <c r="FA30" s="29"/>
      <c r="FB30" s="29"/>
      <c r="FC30" s="29"/>
      <c r="FD30" s="29"/>
      <c r="FE30" s="29"/>
      <c r="FF30" s="29"/>
      <c r="FG30" s="29"/>
      <c r="FH30" s="29"/>
      <c r="FI30" s="29"/>
      <c r="FJ30" s="29"/>
      <c r="FK30" s="29"/>
      <c r="FL30" s="29"/>
      <c r="FM30" s="29"/>
      <c r="FN30" s="29"/>
      <c r="FO30" s="29"/>
      <c r="FP30" s="29"/>
      <c r="FQ30" s="29"/>
      <c r="FR30" s="29"/>
      <c r="FS30" s="29"/>
      <c r="FT30" s="29"/>
      <c r="FU30" s="29"/>
      <c r="FV30" s="29"/>
      <c r="FW30" s="29"/>
      <c r="FX30" s="29"/>
      <c r="FY30" s="29"/>
      <c r="FZ30" s="29"/>
      <c r="GA30" s="29"/>
      <c r="GB30" s="29"/>
      <c r="GC30" s="29"/>
      <c r="GD30" s="29"/>
      <c r="GE30" s="29"/>
      <c r="GF30" s="29"/>
      <c r="GG30" s="29"/>
      <c r="GH30" s="29"/>
      <c r="GI30" s="29"/>
      <c r="GJ30" s="29"/>
      <c r="GK30" s="29"/>
      <c r="GL30" s="29"/>
      <c r="GM30" s="29"/>
      <c r="GN30" s="29"/>
      <c r="GO30" s="29"/>
      <c r="GP30" s="29"/>
      <c r="GQ30" s="29"/>
      <c r="GR30" s="29"/>
      <c r="GS30" s="29"/>
      <c r="GT30" s="29"/>
      <c r="GU30" s="29"/>
      <c r="GV30" s="29"/>
      <c r="GW30" s="29"/>
      <c r="GX30" s="29"/>
      <c r="GY30" s="29"/>
      <c r="GZ30" s="29"/>
      <c r="HA30" s="29"/>
      <c r="HB30" s="29"/>
      <c r="HC30" s="29"/>
      <c r="HD30" s="29"/>
      <c r="HE30" s="29"/>
      <c r="HF30" s="29"/>
      <c r="HG30" s="29"/>
      <c r="HH30" s="29"/>
      <c r="HI30" s="29"/>
      <c r="HJ30" s="29"/>
      <c r="HK30" s="29"/>
      <c r="HL30" s="29"/>
      <c r="HM30" s="29"/>
      <c r="HN30" s="29"/>
      <c r="HO30" s="29"/>
      <c r="HP30" s="29"/>
      <c r="HQ30" s="29"/>
      <c r="HR30" s="29"/>
      <c r="HS30" s="29"/>
      <c r="HT30" s="29"/>
      <c r="HU30" s="29"/>
      <c r="HV30" s="29"/>
      <c r="HW30" s="29"/>
      <c r="HX30" s="29"/>
      <c r="HY30" s="29"/>
      <c r="HZ30" s="29"/>
      <c r="IA30" s="29"/>
      <c r="IB30" s="29"/>
      <c r="IC30" s="29"/>
      <c r="ID30" s="29"/>
      <c r="IE30" s="29"/>
      <c r="IF30" s="29"/>
      <c r="IG30" s="29"/>
      <c r="IH30" s="29"/>
      <c r="II30" s="29"/>
      <c r="IJ30" s="29"/>
      <c r="IK30" s="29"/>
      <c r="IL30" s="29"/>
      <c r="IM30" s="29"/>
      <c r="IN30" s="29"/>
      <c r="IO30" s="29"/>
      <c r="IP30" s="29"/>
      <c r="IQ30" s="29"/>
      <c r="IR30" s="29"/>
      <c r="IS30" s="29"/>
      <c r="IT30" s="29"/>
      <c r="IU30" s="29"/>
      <c r="IV30" s="29"/>
      <c r="IW30" s="29"/>
      <c r="IX30" s="29"/>
      <c r="IY30" s="29"/>
      <c r="IZ30" s="29"/>
      <c r="JA30" s="29"/>
      <c r="JB30" s="29"/>
      <c r="JC30" s="29"/>
      <c r="JD30" s="29"/>
      <c r="JE30" s="29"/>
      <c r="JF30" s="29"/>
      <c r="JG30" s="29"/>
      <c r="JH30" s="29"/>
      <c r="JI30" s="29"/>
      <c r="JJ30" s="29"/>
      <c r="JK30" s="29"/>
      <c r="JL30" s="29"/>
      <c r="JM30" s="29"/>
      <c r="JN30" s="29"/>
      <c r="JO30" s="29"/>
      <c r="JP30" s="29"/>
      <c r="JQ30" s="29"/>
      <c r="JR30" s="29"/>
      <c r="JS30" s="29"/>
      <c r="JT30" s="29"/>
      <c r="JU30" s="29"/>
      <c r="JV30" s="29"/>
      <c r="JW30" s="29"/>
      <c r="JX30" s="29"/>
      <c r="JY30" s="29"/>
      <c r="JZ30" s="29"/>
      <c r="KA30" s="29"/>
      <c r="KB30" s="29"/>
      <c r="KC30" s="29"/>
      <c r="KD30" s="29"/>
      <c r="KE30" s="29"/>
      <c r="KF30" s="29"/>
      <c r="KG30" s="29"/>
      <c r="KH30" s="29"/>
      <c r="KI30" s="29"/>
      <c r="KJ30" s="29"/>
      <c r="KK30" s="29"/>
      <c r="KL30" s="29"/>
      <c r="KM30" s="29"/>
      <c r="KN30" s="29"/>
      <c r="KO30" s="29"/>
      <c r="KP30" s="29"/>
      <c r="KQ30" s="29"/>
      <c r="KR30" s="29"/>
      <c r="KS30" s="29"/>
      <c r="KT30" s="29"/>
      <c r="KU30" s="29"/>
      <c r="KV30" s="29"/>
      <c r="KW30" s="29"/>
      <c r="KX30" s="29"/>
      <c r="KY30" s="29"/>
      <c r="KZ30" s="29"/>
    </row>
    <row r="31" spans="2:312" s="33" customFormat="1" ht="15" customHeight="1" thickBot="1" x14ac:dyDescent="0.35">
      <c r="B31" s="132" t="s">
        <v>112</v>
      </c>
      <c r="C31" s="37"/>
      <c r="D31" s="131" t="s">
        <v>111</v>
      </c>
      <c r="E31" s="37"/>
      <c r="F31" s="131" t="s">
        <v>110</v>
      </c>
      <c r="G31" s="37"/>
      <c r="H31" s="366" t="s">
        <v>109</v>
      </c>
      <c r="I31" s="366"/>
      <c r="J31" s="37"/>
      <c r="K31" s="366" t="s">
        <v>108</v>
      </c>
      <c r="L31" s="366"/>
      <c r="M31" s="37"/>
      <c r="N31" s="366" t="s">
        <v>107</v>
      </c>
      <c r="O31" s="366"/>
      <c r="P31" s="38"/>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c r="EU31" s="34"/>
      <c r="EV31" s="34"/>
      <c r="EW31" s="34"/>
      <c r="EX31" s="34"/>
      <c r="EY31" s="34"/>
      <c r="EZ31" s="34"/>
      <c r="FA31" s="34"/>
      <c r="FB31" s="34"/>
      <c r="FC31" s="34"/>
      <c r="FD31" s="34"/>
      <c r="FE31" s="34"/>
      <c r="FF31" s="34"/>
      <c r="FG31" s="34"/>
      <c r="FH31" s="34"/>
      <c r="FI31" s="34"/>
      <c r="FJ31" s="34"/>
      <c r="FK31" s="34"/>
      <c r="FL31" s="34"/>
      <c r="FM31" s="34"/>
      <c r="FN31" s="34"/>
      <c r="FO31" s="34"/>
      <c r="FP31" s="34"/>
      <c r="FQ31" s="34"/>
      <c r="FR31" s="34"/>
      <c r="FS31" s="34"/>
      <c r="FT31" s="34"/>
      <c r="FU31" s="34"/>
      <c r="FV31" s="34"/>
      <c r="FW31" s="34"/>
      <c r="FX31" s="34"/>
      <c r="FY31" s="34"/>
      <c r="FZ31" s="34"/>
      <c r="GA31" s="34"/>
      <c r="GB31" s="34"/>
      <c r="GC31" s="34"/>
      <c r="GD31" s="34"/>
      <c r="GE31" s="34"/>
      <c r="GF31" s="34"/>
      <c r="GG31" s="34"/>
      <c r="GH31" s="34"/>
      <c r="GI31" s="34"/>
      <c r="GJ31" s="34"/>
      <c r="GK31" s="34"/>
      <c r="GL31" s="34"/>
      <c r="GM31" s="34"/>
      <c r="GN31" s="34"/>
      <c r="GO31" s="34"/>
      <c r="GP31" s="34"/>
      <c r="GQ31" s="34"/>
      <c r="GR31" s="34"/>
      <c r="GS31" s="34"/>
      <c r="GT31" s="34"/>
      <c r="GU31" s="34"/>
      <c r="GV31" s="34"/>
      <c r="GW31" s="34"/>
      <c r="GX31" s="34"/>
      <c r="GY31" s="34"/>
      <c r="GZ31" s="34"/>
      <c r="HA31" s="34"/>
      <c r="HB31" s="34"/>
      <c r="HC31" s="34"/>
      <c r="HD31" s="34"/>
      <c r="HE31" s="34"/>
      <c r="HF31" s="34"/>
      <c r="HG31" s="34"/>
      <c r="HH31" s="34"/>
      <c r="HI31" s="34"/>
      <c r="HJ31" s="34"/>
      <c r="HK31" s="34"/>
      <c r="HL31" s="34"/>
      <c r="HM31" s="34"/>
      <c r="HN31" s="34"/>
      <c r="HO31" s="34"/>
      <c r="HP31" s="34"/>
      <c r="HQ31" s="34"/>
      <c r="HR31" s="34"/>
      <c r="HS31" s="34"/>
      <c r="HT31" s="34"/>
      <c r="HU31" s="34"/>
      <c r="HV31" s="34"/>
      <c r="HW31" s="34"/>
      <c r="HX31" s="34"/>
      <c r="HY31" s="34"/>
      <c r="HZ31" s="34"/>
      <c r="IA31" s="34"/>
      <c r="IB31" s="34"/>
      <c r="IC31" s="34"/>
      <c r="ID31" s="34"/>
      <c r="IE31" s="34"/>
      <c r="IF31" s="34"/>
      <c r="IG31" s="34"/>
      <c r="IH31" s="34"/>
      <c r="II31" s="34"/>
      <c r="IJ31" s="34"/>
      <c r="IK31" s="34"/>
      <c r="IL31" s="34"/>
      <c r="IM31" s="34"/>
      <c r="IN31" s="34"/>
      <c r="IO31" s="34"/>
      <c r="IP31" s="34"/>
      <c r="IQ31" s="34"/>
      <c r="IR31" s="34"/>
      <c r="IS31" s="34"/>
      <c r="IT31" s="34"/>
      <c r="IU31" s="34"/>
      <c r="IV31" s="34"/>
      <c r="IW31" s="34"/>
      <c r="IX31" s="34"/>
      <c r="IY31" s="34"/>
      <c r="IZ31" s="34"/>
      <c r="JA31" s="34"/>
      <c r="JB31" s="34"/>
      <c r="JC31" s="34"/>
      <c r="JD31" s="34"/>
      <c r="JE31" s="34"/>
      <c r="JF31" s="34"/>
      <c r="JG31" s="34"/>
      <c r="JH31" s="34"/>
      <c r="JI31" s="34"/>
      <c r="JJ31" s="34"/>
      <c r="JK31" s="34"/>
      <c r="JL31" s="34"/>
      <c r="JM31" s="34"/>
      <c r="JN31" s="34"/>
      <c r="JO31" s="34"/>
      <c r="JP31" s="34"/>
      <c r="JQ31" s="34"/>
      <c r="JR31" s="34"/>
      <c r="JS31" s="34"/>
      <c r="JT31" s="34"/>
      <c r="JU31" s="34"/>
      <c r="JV31" s="34"/>
      <c r="JW31" s="34"/>
      <c r="JX31" s="34"/>
      <c r="JY31" s="34"/>
      <c r="JZ31" s="34"/>
      <c r="KA31" s="34"/>
      <c r="KB31" s="34"/>
      <c r="KC31" s="34"/>
      <c r="KD31" s="34"/>
      <c r="KE31" s="34"/>
      <c r="KF31" s="34"/>
      <c r="KG31" s="34"/>
      <c r="KH31" s="34"/>
      <c r="KI31" s="34"/>
      <c r="KJ31" s="34"/>
      <c r="KK31" s="34"/>
      <c r="KL31" s="34"/>
      <c r="KM31" s="34"/>
      <c r="KN31" s="34"/>
      <c r="KO31" s="34"/>
      <c r="KP31" s="34"/>
      <c r="KQ31" s="34"/>
      <c r="KR31" s="34"/>
      <c r="KS31" s="34"/>
      <c r="KT31" s="34"/>
      <c r="KU31" s="34"/>
      <c r="KV31" s="34"/>
      <c r="KW31" s="34"/>
      <c r="KX31" s="34"/>
      <c r="KY31" s="34"/>
      <c r="KZ31" s="34"/>
    </row>
    <row r="32" spans="2:312" s="33" customFormat="1" ht="15" customHeight="1" thickBot="1" x14ac:dyDescent="0.35">
      <c r="B32" s="132" t="s">
        <v>106</v>
      </c>
      <c r="C32" s="37"/>
      <c r="D32" s="131" t="s">
        <v>105</v>
      </c>
      <c r="E32" s="37"/>
      <c r="F32" s="131" t="s">
        <v>104</v>
      </c>
      <c r="G32" s="37"/>
      <c r="H32" s="358" t="s">
        <v>103</v>
      </c>
      <c r="I32" s="359"/>
      <c r="J32" s="37"/>
      <c r="K32" s="358" t="s">
        <v>102</v>
      </c>
      <c r="L32" s="359"/>
      <c r="M32" s="37"/>
      <c r="N32" s="358" t="s">
        <v>101</v>
      </c>
      <c r="O32" s="359"/>
      <c r="P32" s="35"/>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c r="EU32" s="34"/>
      <c r="EV32" s="34"/>
      <c r="EW32" s="34"/>
      <c r="EX32" s="34"/>
      <c r="EY32" s="34"/>
      <c r="EZ32" s="34"/>
      <c r="FA32" s="34"/>
      <c r="FB32" s="34"/>
      <c r="FC32" s="34"/>
      <c r="FD32" s="34"/>
      <c r="FE32" s="34"/>
      <c r="FF32" s="34"/>
      <c r="FG32" s="34"/>
      <c r="FH32" s="34"/>
      <c r="FI32" s="34"/>
      <c r="FJ32" s="34"/>
      <c r="FK32" s="34"/>
      <c r="FL32" s="34"/>
      <c r="FM32" s="34"/>
      <c r="FN32" s="34"/>
      <c r="FO32" s="34"/>
      <c r="FP32" s="34"/>
      <c r="FQ32" s="34"/>
      <c r="FR32" s="34"/>
      <c r="FS32" s="34"/>
      <c r="FT32" s="34"/>
      <c r="FU32" s="34"/>
      <c r="FV32" s="34"/>
      <c r="FW32" s="34"/>
      <c r="FX32" s="34"/>
      <c r="FY32" s="34"/>
      <c r="FZ32" s="34"/>
      <c r="GA32" s="34"/>
      <c r="GB32" s="34"/>
      <c r="GC32" s="34"/>
      <c r="GD32" s="34"/>
      <c r="GE32" s="34"/>
      <c r="GF32" s="34"/>
      <c r="GG32" s="34"/>
      <c r="GH32" s="34"/>
      <c r="GI32" s="34"/>
      <c r="GJ32" s="34"/>
      <c r="GK32" s="34"/>
      <c r="GL32" s="34"/>
      <c r="GM32" s="34"/>
      <c r="GN32" s="34"/>
      <c r="GO32" s="34"/>
      <c r="GP32" s="34"/>
      <c r="GQ32" s="34"/>
      <c r="GR32" s="34"/>
      <c r="GS32" s="34"/>
      <c r="GT32" s="34"/>
      <c r="GU32" s="34"/>
      <c r="GV32" s="34"/>
      <c r="GW32" s="34"/>
      <c r="GX32" s="34"/>
      <c r="GY32" s="34"/>
      <c r="GZ32" s="34"/>
      <c r="HA32" s="34"/>
      <c r="HB32" s="34"/>
      <c r="HC32" s="34"/>
      <c r="HD32" s="34"/>
      <c r="HE32" s="34"/>
      <c r="HF32" s="34"/>
      <c r="HG32" s="34"/>
      <c r="HH32" s="34"/>
      <c r="HI32" s="34"/>
      <c r="HJ32" s="34"/>
      <c r="HK32" s="34"/>
      <c r="HL32" s="34"/>
      <c r="HM32" s="34"/>
      <c r="HN32" s="34"/>
      <c r="HO32" s="34"/>
      <c r="HP32" s="34"/>
      <c r="HQ32" s="34"/>
      <c r="HR32" s="34"/>
      <c r="HS32" s="34"/>
      <c r="HT32" s="34"/>
      <c r="HU32" s="34"/>
      <c r="HV32" s="34"/>
      <c r="HW32" s="34"/>
      <c r="HX32" s="34"/>
      <c r="HY32" s="34"/>
      <c r="HZ32" s="34"/>
      <c r="IA32" s="34"/>
      <c r="IB32" s="34"/>
      <c r="IC32" s="34"/>
      <c r="ID32" s="34"/>
      <c r="IE32" s="34"/>
      <c r="IF32" s="34"/>
      <c r="IG32" s="34"/>
      <c r="IH32" s="34"/>
      <c r="II32" s="34"/>
      <c r="IJ32" s="34"/>
      <c r="IK32" s="34"/>
      <c r="IL32" s="34"/>
      <c r="IM32" s="34"/>
      <c r="IN32" s="34"/>
      <c r="IO32" s="34"/>
      <c r="IP32" s="34"/>
      <c r="IQ32" s="34"/>
      <c r="IR32" s="34"/>
      <c r="IS32" s="34"/>
      <c r="IT32" s="34"/>
      <c r="IU32" s="34"/>
      <c r="IV32" s="34"/>
      <c r="IW32" s="34"/>
      <c r="IX32" s="34"/>
      <c r="IY32" s="34"/>
      <c r="IZ32" s="34"/>
      <c r="JA32" s="34"/>
      <c r="JB32" s="34"/>
      <c r="JC32" s="34"/>
      <c r="JD32" s="34"/>
      <c r="JE32" s="34"/>
      <c r="JF32" s="34"/>
      <c r="JG32" s="34"/>
      <c r="JH32" s="34"/>
      <c r="JI32" s="34"/>
      <c r="JJ32" s="34"/>
      <c r="JK32" s="34"/>
      <c r="JL32" s="34"/>
      <c r="JM32" s="34"/>
      <c r="JN32" s="34"/>
      <c r="JO32" s="34"/>
      <c r="JP32" s="34"/>
      <c r="JQ32" s="34"/>
      <c r="JR32" s="34"/>
      <c r="JS32" s="34"/>
      <c r="JT32" s="34"/>
      <c r="JU32" s="34"/>
      <c r="JV32" s="34"/>
      <c r="JW32" s="34"/>
      <c r="JX32" s="34"/>
      <c r="JY32" s="34"/>
      <c r="JZ32" s="34"/>
      <c r="KA32" s="34"/>
      <c r="KB32" s="34"/>
      <c r="KC32" s="34"/>
      <c r="KD32" s="34"/>
      <c r="KE32" s="34"/>
      <c r="KF32" s="34"/>
      <c r="KG32" s="34"/>
      <c r="KH32" s="34"/>
      <c r="KI32" s="34"/>
      <c r="KJ32" s="34"/>
      <c r="KK32" s="34"/>
      <c r="KL32" s="34"/>
      <c r="KM32" s="34"/>
      <c r="KN32" s="34"/>
      <c r="KO32" s="34"/>
      <c r="KP32" s="34"/>
      <c r="KQ32" s="34"/>
      <c r="KR32" s="34"/>
      <c r="KS32" s="34"/>
      <c r="KT32" s="34"/>
      <c r="KU32" s="34"/>
      <c r="KV32" s="34"/>
      <c r="KW32" s="34"/>
      <c r="KX32" s="34"/>
      <c r="KY32" s="34"/>
      <c r="KZ32" s="34"/>
    </row>
    <row r="33" spans="1:312" s="33" customFormat="1" ht="15" customHeight="1" thickBot="1" x14ac:dyDescent="0.35">
      <c r="B33" s="377" t="s">
        <v>100</v>
      </c>
      <c r="C33" s="366"/>
      <c r="D33" s="366"/>
      <c r="E33" s="37"/>
      <c r="F33" s="366" t="s">
        <v>99</v>
      </c>
      <c r="G33" s="366"/>
      <c r="H33" s="366"/>
      <c r="I33" s="366"/>
      <c r="J33" s="366"/>
      <c r="K33" s="366"/>
      <c r="L33" s="366"/>
      <c r="M33" s="37"/>
      <c r="N33" s="366" t="s">
        <v>98</v>
      </c>
      <c r="O33" s="366"/>
      <c r="P33" s="35"/>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c r="EO33" s="34"/>
      <c r="EP33" s="34"/>
      <c r="EQ33" s="34"/>
      <c r="ER33" s="34"/>
      <c r="ES33" s="34"/>
      <c r="ET33" s="34"/>
      <c r="EU33" s="34"/>
      <c r="EV33" s="34"/>
      <c r="EW33" s="34"/>
      <c r="EX33" s="34"/>
      <c r="EY33" s="34"/>
      <c r="EZ33" s="34"/>
      <c r="FA33" s="34"/>
      <c r="FB33" s="34"/>
      <c r="FC33" s="34"/>
      <c r="FD33" s="34"/>
      <c r="FE33" s="34"/>
      <c r="FF33" s="34"/>
      <c r="FG33" s="34"/>
      <c r="FH33" s="34"/>
      <c r="FI33" s="34"/>
      <c r="FJ33" s="34"/>
      <c r="FK33" s="34"/>
      <c r="FL33" s="34"/>
      <c r="FM33" s="34"/>
      <c r="FN33" s="34"/>
      <c r="FO33" s="34"/>
      <c r="FP33" s="34"/>
      <c r="FQ33" s="34"/>
      <c r="FR33" s="34"/>
      <c r="FS33" s="34"/>
      <c r="FT33" s="34"/>
      <c r="FU33" s="34"/>
      <c r="FV33" s="34"/>
      <c r="FW33" s="34"/>
      <c r="FX33" s="34"/>
      <c r="FY33" s="34"/>
      <c r="FZ33" s="34"/>
      <c r="GA33" s="34"/>
      <c r="GB33" s="34"/>
      <c r="GC33" s="34"/>
      <c r="GD33" s="34"/>
      <c r="GE33" s="34"/>
      <c r="GF33" s="34"/>
      <c r="GG33" s="34"/>
      <c r="GH33" s="34"/>
      <c r="GI33" s="34"/>
      <c r="GJ33" s="34"/>
      <c r="GK33" s="34"/>
      <c r="GL33" s="34"/>
      <c r="GM33" s="34"/>
      <c r="GN33" s="34"/>
      <c r="GO33" s="34"/>
      <c r="GP33" s="34"/>
      <c r="GQ33" s="34"/>
      <c r="GR33" s="34"/>
      <c r="GS33" s="34"/>
      <c r="GT33" s="34"/>
      <c r="GU33" s="34"/>
      <c r="GV33" s="34"/>
      <c r="GW33" s="34"/>
      <c r="GX33" s="34"/>
      <c r="GY33" s="34"/>
      <c r="GZ33" s="34"/>
      <c r="HA33" s="34"/>
      <c r="HB33" s="34"/>
      <c r="HC33" s="34"/>
      <c r="HD33" s="34"/>
      <c r="HE33" s="34"/>
      <c r="HF33" s="34"/>
      <c r="HG33" s="34"/>
      <c r="HH33" s="34"/>
      <c r="HI33" s="34"/>
      <c r="HJ33" s="34"/>
      <c r="HK33" s="34"/>
      <c r="HL33" s="34"/>
      <c r="HM33" s="34"/>
      <c r="HN33" s="34"/>
      <c r="HO33" s="34"/>
      <c r="HP33" s="34"/>
      <c r="HQ33" s="34"/>
      <c r="HR33" s="34"/>
      <c r="HS33" s="34"/>
      <c r="HT33" s="34"/>
      <c r="HU33" s="34"/>
      <c r="HV33" s="34"/>
      <c r="HW33" s="34"/>
      <c r="HX33" s="34"/>
      <c r="HY33" s="34"/>
      <c r="HZ33" s="34"/>
      <c r="IA33" s="34"/>
      <c r="IB33" s="34"/>
      <c r="IC33" s="34"/>
      <c r="ID33" s="34"/>
      <c r="IE33" s="34"/>
      <c r="IF33" s="34"/>
      <c r="IG33" s="34"/>
      <c r="IH33" s="34"/>
      <c r="II33" s="34"/>
      <c r="IJ33" s="34"/>
      <c r="IK33" s="34"/>
      <c r="IL33" s="34"/>
      <c r="IM33" s="34"/>
      <c r="IN33" s="34"/>
      <c r="IO33" s="34"/>
      <c r="IP33" s="34"/>
      <c r="IQ33" s="34"/>
      <c r="IR33" s="34"/>
      <c r="IS33" s="34"/>
      <c r="IT33" s="34"/>
      <c r="IU33" s="34"/>
      <c r="IV33" s="34"/>
      <c r="IW33" s="34"/>
      <c r="IX33" s="34"/>
      <c r="IY33" s="34"/>
      <c r="IZ33" s="34"/>
      <c r="JA33" s="34"/>
      <c r="JB33" s="34"/>
      <c r="JC33" s="34"/>
      <c r="JD33" s="34"/>
      <c r="JE33" s="34"/>
      <c r="JF33" s="34"/>
      <c r="JG33" s="34"/>
      <c r="JH33" s="34"/>
      <c r="JI33" s="34"/>
      <c r="JJ33" s="34"/>
      <c r="JK33" s="34"/>
      <c r="JL33" s="34"/>
      <c r="JM33" s="34"/>
      <c r="JN33" s="34"/>
      <c r="JO33" s="34"/>
      <c r="JP33" s="34"/>
      <c r="JQ33" s="34"/>
      <c r="JR33" s="34"/>
      <c r="JS33" s="34"/>
      <c r="JT33" s="34"/>
      <c r="JU33" s="34"/>
      <c r="JV33" s="34"/>
      <c r="JW33" s="34"/>
      <c r="JX33" s="34"/>
      <c r="JY33" s="34"/>
      <c r="JZ33" s="34"/>
      <c r="KA33" s="34"/>
      <c r="KB33" s="34"/>
      <c r="KC33" s="34"/>
      <c r="KD33" s="34"/>
      <c r="KE33" s="34"/>
      <c r="KF33" s="34"/>
      <c r="KG33" s="34"/>
      <c r="KH33" s="34"/>
      <c r="KI33" s="34"/>
      <c r="KJ33" s="34"/>
      <c r="KK33" s="34"/>
      <c r="KL33" s="34"/>
      <c r="KM33" s="34"/>
      <c r="KN33" s="34"/>
      <c r="KO33" s="34"/>
      <c r="KP33" s="34"/>
      <c r="KQ33" s="34"/>
      <c r="KR33" s="34"/>
      <c r="KS33" s="34"/>
      <c r="KT33" s="34"/>
      <c r="KU33" s="34"/>
      <c r="KV33" s="34"/>
      <c r="KW33" s="34"/>
      <c r="KX33" s="34"/>
      <c r="KY33" s="34"/>
      <c r="KZ33" s="34"/>
    </row>
    <row r="34" spans="1:312" s="33" customFormat="1" ht="15" customHeight="1" thickBot="1" x14ac:dyDescent="0.35">
      <c r="B34" s="363" t="s">
        <v>97</v>
      </c>
      <c r="C34" s="364"/>
      <c r="D34" s="365"/>
      <c r="E34" s="37"/>
      <c r="F34" s="358" t="s">
        <v>96</v>
      </c>
      <c r="G34" s="448"/>
      <c r="H34" s="448"/>
      <c r="I34" s="359"/>
      <c r="J34" s="37"/>
      <c r="K34" s="358" t="s">
        <v>95</v>
      </c>
      <c r="L34" s="448"/>
      <c r="M34" s="36"/>
      <c r="N34" s="366" t="s">
        <v>94</v>
      </c>
      <c r="O34" s="366"/>
      <c r="P34" s="35"/>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c r="DA34" s="34"/>
      <c r="DB34" s="34"/>
      <c r="DC34" s="34"/>
      <c r="DD34" s="34"/>
      <c r="DE34" s="34"/>
      <c r="DF34" s="34"/>
      <c r="DG34" s="34"/>
      <c r="DH34" s="34"/>
      <c r="DI34" s="34"/>
      <c r="DJ34" s="34"/>
      <c r="DK34" s="34"/>
      <c r="DL34" s="34"/>
      <c r="DM34" s="34"/>
      <c r="DN34" s="34"/>
      <c r="DO34" s="34"/>
      <c r="DP34" s="34"/>
      <c r="DQ34" s="34"/>
      <c r="DR34" s="34"/>
      <c r="DS34" s="34"/>
      <c r="DT34" s="34"/>
      <c r="DU34" s="34"/>
      <c r="DV34" s="34"/>
      <c r="DW34" s="34"/>
      <c r="DX34" s="34"/>
      <c r="DY34" s="34"/>
      <c r="DZ34" s="34"/>
      <c r="EA34" s="34"/>
      <c r="EB34" s="34"/>
      <c r="EC34" s="34"/>
      <c r="ED34" s="34"/>
      <c r="EE34" s="34"/>
      <c r="EF34" s="34"/>
      <c r="EG34" s="34"/>
      <c r="EH34" s="34"/>
      <c r="EI34" s="34"/>
      <c r="EJ34" s="34"/>
      <c r="EK34" s="34"/>
      <c r="EL34" s="34"/>
      <c r="EM34" s="34"/>
      <c r="EN34" s="34"/>
      <c r="EO34" s="34"/>
      <c r="EP34" s="34"/>
      <c r="EQ34" s="34"/>
      <c r="ER34" s="34"/>
      <c r="ES34" s="34"/>
      <c r="ET34" s="34"/>
      <c r="EU34" s="34"/>
      <c r="EV34" s="34"/>
      <c r="EW34" s="34"/>
      <c r="EX34" s="34"/>
      <c r="EY34" s="34"/>
      <c r="EZ34" s="34"/>
      <c r="FA34" s="34"/>
      <c r="FB34" s="34"/>
      <c r="FC34" s="34"/>
      <c r="FD34" s="34"/>
      <c r="FE34" s="34"/>
      <c r="FF34" s="34"/>
      <c r="FG34" s="34"/>
      <c r="FH34" s="34"/>
      <c r="FI34" s="34"/>
      <c r="FJ34" s="34"/>
      <c r="FK34" s="34"/>
      <c r="FL34" s="34"/>
      <c r="FM34" s="34"/>
      <c r="FN34" s="34"/>
      <c r="FO34" s="34"/>
      <c r="FP34" s="34"/>
      <c r="FQ34" s="34"/>
      <c r="FR34" s="34"/>
      <c r="FS34" s="34"/>
      <c r="FT34" s="34"/>
      <c r="FU34" s="34"/>
      <c r="FV34" s="34"/>
      <c r="FW34" s="34"/>
      <c r="FX34" s="34"/>
      <c r="FY34" s="34"/>
      <c r="FZ34" s="34"/>
      <c r="GA34" s="34"/>
      <c r="GB34" s="34"/>
      <c r="GC34" s="34"/>
      <c r="GD34" s="34"/>
      <c r="GE34" s="34"/>
      <c r="GF34" s="34"/>
      <c r="GG34" s="34"/>
      <c r="GH34" s="34"/>
      <c r="GI34" s="34"/>
      <c r="GJ34" s="34"/>
      <c r="GK34" s="34"/>
      <c r="GL34" s="34"/>
      <c r="GM34" s="34"/>
      <c r="GN34" s="34"/>
      <c r="GO34" s="34"/>
      <c r="GP34" s="34"/>
      <c r="GQ34" s="34"/>
      <c r="GR34" s="34"/>
      <c r="GS34" s="34"/>
      <c r="GT34" s="34"/>
      <c r="GU34" s="34"/>
      <c r="GV34" s="34"/>
      <c r="GW34" s="34"/>
      <c r="GX34" s="34"/>
      <c r="GY34" s="34"/>
      <c r="GZ34" s="34"/>
      <c r="HA34" s="34"/>
      <c r="HB34" s="34"/>
      <c r="HC34" s="34"/>
      <c r="HD34" s="34"/>
      <c r="HE34" s="34"/>
      <c r="HF34" s="34"/>
      <c r="HG34" s="34"/>
      <c r="HH34" s="34"/>
      <c r="HI34" s="34"/>
      <c r="HJ34" s="34"/>
      <c r="HK34" s="34"/>
      <c r="HL34" s="34"/>
      <c r="HM34" s="34"/>
      <c r="HN34" s="34"/>
      <c r="HO34" s="34"/>
      <c r="HP34" s="34"/>
      <c r="HQ34" s="34"/>
      <c r="HR34" s="34"/>
      <c r="HS34" s="34"/>
      <c r="HT34" s="34"/>
      <c r="HU34" s="34"/>
      <c r="HV34" s="34"/>
      <c r="HW34" s="34"/>
      <c r="HX34" s="34"/>
      <c r="HY34" s="34"/>
      <c r="HZ34" s="34"/>
      <c r="IA34" s="34"/>
      <c r="IB34" s="34"/>
      <c r="IC34" s="34"/>
      <c r="ID34" s="34"/>
      <c r="IE34" s="34"/>
      <c r="IF34" s="34"/>
      <c r="IG34" s="34"/>
      <c r="IH34" s="34"/>
      <c r="II34" s="34"/>
      <c r="IJ34" s="34"/>
      <c r="IK34" s="34"/>
      <c r="IL34" s="34"/>
      <c r="IM34" s="34"/>
      <c r="IN34" s="34"/>
      <c r="IO34" s="34"/>
      <c r="IP34" s="34"/>
      <c r="IQ34" s="34"/>
      <c r="IR34" s="34"/>
      <c r="IS34" s="34"/>
      <c r="IT34" s="34"/>
      <c r="IU34" s="34"/>
      <c r="IV34" s="34"/>
      <c r="IW34" s="34"/>
      <c r="IX34" s="34"/>
      <c r="IY34" s="34"/>
      <c r="IZ34" s="34"/>
      <c r="JA34" s="34"/>
      <c r="JB34" s="34"/>
      <c r="JC34" s="34"/>
      <c r="JD34" s="34"/>
      <c r="JE34" s="34"/>
      <c r="JF34" s="34"/>
      <c r="JG34" s="34"/>
      <c r="JH34" s="34"/>
      <c r="JI34" s="34"/>
      <c r="JJ34" s="34"/>
      <c r="JK34" s="34"/>
      <c r="JL34" s="34"/>
      <c r="JM34" s="34"/>
      <c r="JN34" s="34"/>
      <c r="JO34" s="34"/>
      <c r="JP34" s="34"/>
      <c r="JQ34" s="34"/>
      <c r="JR34" s="34"/>
      <c r="JS34" s="34"/>
      <c r="JT34" s="34"/>
      <c r="JU34" s="34"/>
      <c r="JV34" s="34"/>
      <c r="JW34" s="34"/>
      <c r="JX34" s="34"/>
      <c r="JY34" s="34"/>
      <c r="JZ34" s="34"/>
      <c r="KA34" s="34"/>
      <c r="KB34" s="34"/>
      <c r="KC34" s="34"/>
      <c r="KD34" s="34"/>
      <c r="KE34" s="34"/>
      <c r="KF34" s="34"/>
      <c r="KG34" s="34"/>
      <c r="KH34" s="34"/>
      <c r="KI34" s="34"/>
      <c r="KJ34" s="34"/>
      <c r="KK34" s="34"/>
      <c r="KL34" s="34"/>
      <c r="KM34" s="34"/>
      <c r="KN34" s="34"/>
      <c r="KO34" s="34"/>
      <c r="KP34" s="34"/>
      <c r="KQ34" s="34"/>
      <c r="KR34" s="34"/>
      <c r="KS34" s="34"/>
      <c r="KT34" s="34"/>
      <c r="KU34" s="34"/>
      <c r="KV34" s="34"/>
      <c r="KW34" s="34"/>
      <c r="KX34" s="34"/>
      <c r="KY34" s="34"/>
      <c r="KZ34" s="34"/>
    </row>
    <row r="35" spans="1:312" s="17" customFormat="1" ht="8.25" customHeight="1" x14ac:dyDescent="0.3">
      <c r="B35" s="355"/>
      <c r="C35" s="356"/>
      <c r="D35" s="356"/>
      <c r="E35" s="356"/>
      <c r="F35" s="356"/>
      <c r="G35" s="356"/>
      <c r="H35" s="356"/>
      <c r="I35" s="356"/>
      <c r="J35" s="356"/>
      <c r="K35" s="356"/>
      <c r="L35" s="356"/>
      <c r="M35" s="356"/>
      <c r="N35" s="356"/>
      <c r="O35" s="356"/>
      <c r="P35" s="357"/>
    </row>
    <row r="36" spans="1:312" x14ac:dyDescent="0.3">
      <c r="B36" s="360" t="s">
        <v>93</v>
      </c>
      <c r="C36" s="361"/>
      <c r="D36" s="361"/>
      <c r="E36" s="361"/>
      <c r="F36" s="361"/>
      <c r="G36" s="361"/>
      <c r="H36" s="361"/>
      <c r="I36" s="361"/>
      <c r="J36" s="361"/>
      <c r="K36" s="361"/>
      <c r="L36" s="361"/>
      <c r="M36" s="361"/>
      <c r="N36" s="361"/>
      <c r="O36" s="361"/>
      <c r="P36" s="362"/>
      <c r="T36" s="6"/>
    </row>
    <row r="37" spans="1:312" x14ac:dyDescent="0.3">
      <c r="B37" s="446" t="s">
        <v>92</v>
      </c>
      <c r="C37" s="429"/>
      <c r="D37" s="429"/>
      <c r="E37" s="31"/>
      <c r="F37" s="429" t="s">
        <v>91</v>
      </c>
      <c r="G37" s="429"/>
      <c r="H37" s="429"/>
      <c r="I37" s="31"/>
      <c r="J37" s="429" t="s">
        <v>90</v>
      </c>
      <c r="K37" s="429"/>
      <c r="L37" s="429"/>
      <c r="M37" s="31"/>
      <c r="N37" s="429" t="s">
        <v>89</v>
      </c>
      <c r="O37" s="429"/>
      <c r="P37" s="30"/>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29"/>
      <c r="BX37" s="29"/>
      <c r="BY37" s="29"/>
      <c r="BZ37" s="29"/>
      <c r="CA37" s="29"/>
      <c r="CB37" s="29"/>
      <c r="CC37" s="29"/>
      <c r="CD37" s="29"/>
      <c r="CE37" s="29"/>
      <c r="CF37" s="29"/>
      <c r="CG37" s="29"/>
      <c r="CH37" s="29"/>
      <c r="CI37" s="29"/>
      <c r="CJ37" s="29"/>
      <c r="CK37" s="29"/>
      <c r="CL37" s="29"/>
      <c r="CM37" s="29"/>
      <c r="CN37" s="29"/>
      <c r="CO37" s="29"/>
      <c r="CP37" s="29"/>
      <c r="CQ37" s="29"/>
      <c r="CR37" s="29"/>
      <c r="CS37" s="29"/>
      <c r="CT37" s="29"/>
      <c r="CU37" s="29"/>
      <c r="CV37" s="29"/>
      <c r="CW37" s="29"/>
      <c r="CX37" s="29"/>
      <c r="CY37" s="29"/>
      <c r="CZ37" s="29"/>
      <c r="DA37" s="29"/>
      <c r="DB37" s="29"/>
      <c r="DC37" s="29"/>
      <c r="DD37" s="29"/>
      <c r="DE37" s="29"/>
      <c r="DF37" s="29"/>
      <c r="DG37" s="29"/>
      <c r="DH37" s="29"/>
      <c r="DI37" s="29"/>
      <c r="DJ37" s="29"/>
      <c r="DK37" s="29"/>
      <c r="DL37" s="29"/>
      <c r="DM37" s="29"/>
      <c r="DN37" s="29"/>
      <c r="DO37" s="29"/>
      <c r="DP37" s="29"/>
      <c r="DQ37" s="29"/>
      <c r="DR37" s="29"/>
      <c r="DS37" s="29"/>
      <c r="DT37" s="29"/>
      <c r="DU37" s="29"/>
      <c r="DV37" s="29"/>
      <c r="DW37" s="29"/>
      <c r="DX37" s="29"/>
      <c r="DY37" s="29"/>
      <c r="DZ37" s="29"/>
      <c r="EA37" s="29"/>
      <c r="EB37" s="29"/>
      <c r="EC37" s="29"/>
      <c r="ED37" s="29"/>
      <c r="EE37" s="29"/>
      <c r="EF37" s="29"/>
      <c r="EG37" s="29"/>
      <c r="EH37" s="29"/>
      <c r="EI37" s="29"/>
      <c r="EJ37" s="29"/>
      <c r="EK37" s="29"/>
      <c r="EL37" s="29"/>
      <c r="EM37" s="29"/>
      <c r="EN37" s="29"/>
      <c r="EO37" s="29"/>
      <c r="EP37" s="29"/>
      <c r="EQ37" s="29"/>
      <c r="ER37" s="29"/>
      <c r="ES37" s="29"/>
      <c r="ET37" s="29"/>
      <c r="EU37" s="29"/>
      <c r="EV37" s="29"/>
      <c r="EW37" s="29"/>
      <c r="EX37" s="29"/>
      <c r="EY37" s="29"/>
      <c r="EZ37" s="29"/>
      <c r="FA37" s="29"/>
      <c r="FB37" s="29"/>
      <c r="FC37" s="29"/>
      <c r="FD37" s="29"/>
      <c r="FE37" s="29"/>
      <c r="FF37" s="29"/>
      <c r="FG37" s="29"/>
      <c r="FH37" s="29"/>
      <c r="FI37" s="29"/>
      <c r="FJ37" s="29"/>
      <c r="FK37" s="29"/>
      <c r="FL37" s="29"/>
      <c r="FM37" s="29"/>
      <c r="FN37" s="29"/>
      <c r="FO37" s="29"/>
      <c r="FP37" s="29"/>
      <c r="FQ37" s="29"/>
      <c r="FR37" s="29"/>
      <c r="FS37" s="29"/>
      <c r="FT37" s="29"/>
      <c r="FU37" s="29"/>
      <c r="FV37" s="29"/>
      <c r="FW37" s="29"/>
      <c r="FX37" s="29"/>
      <c r="FY37" s="29"/>
      <c r="FZ37" s="29"/>
      <c r="GA37" s="29"/>
      <c r="GB37" s="29"/>
      <c r="GC37" s="29"/>
      <c r="GD37" s="29"/>
      <c r="GE37" s="29"/>
      <c r="GF37" s="29"/>
      <c r="GG37" s="29"/>
      <c r="GH37" s="29"/>
      <c r="GI37" s="29"/>
      <c r="GJ37" s="29"/>
      <c r="GK37" s="29"/>
      <c r="GL37" s="29"/>
      <c r="GM37" s="29"/>
      <c r="GN37" s="29"/>
      <c r="GO37" s="29"/>
      <c r="GP37" s="29"/>
      <c r="GQ37" s="29"/>
      <c r="GR37" s="29"/>
      <c r="GS37" s="29"/>
      <c r="GT37" s="29"/>
      <c r="GU37" s="29"/>
      <c r="GV37" s="29"/>
      <c r="GW37" s="29"/>
      <c r="GX37" s="29"/>
      <c r="GY37" s="29"/>
      <c r="GZ37" s="29"/>
      <c r="HA37" s="29"/>
      <c r="HB37" s="29"/>
      <c r="HC37" s="29"/>
      <c r="HD37" s="29"/>
      <c r="HE37" s="29"/>
      <c r="HF37" s="29"/>
      <c r="HG37" s="29"/>
      <c r="HH37" s="29"/>
      <c r="HI37" s="29"/>
      <c r="HJ37" s="29"/>
      <c r="HK37" s="29"/>
      <c r="HL37" s="29"/>
      <c r="HM37" s="29"/>
      <c r="HN37" s="29"/>
      <c r="HO37" s="29"/>
      <c r="HP37" s="29"/>
      <c r="HQ37" s="29"/>
      <c r="HR37" s="29"/>
      <c r="HS37" s="29"/>
      <c r="HT37" s="29"/>
      <c r="HU37" s="29"/>
      <c r="HV37" s="29"/>
      <c r="HW37" s="29"/>
      <c r="HX37" s="29"/>
      <c r="HY37" s="29"/>
      <c r="HZ37" s="29"/>
      <c r="IA37" s="29"/>
      <c r="IB37" s="29"/>
      <c r="IC37" s="29"/>
      <c r="ID37" s="29"/>
      <c r="IE37" s="29"/>
      <c r="IF37" s="29"/>
      <c r="IG37" s="29"/>
      <c r="IH37" s="29"/>
      <c r="II37" s="29"/>
      <c r="IJ37" s="29"/>
      <c r="IK37" s="29"/>
      <c r="IL37" s="29"/>
      <c r="IM37" s="29"/>
      <c r="IN37" s="29"/>
      <c r="IO37" s="29"/>
      <c r="IP37" s="29"/>
      <c r="IQ37" s="29"/>
      <c r="IR37" s="29"/>
      <c r="IS37" s="29"/>
      <c r="IT37" s="29"/>
      <c r="IU37" s="29"/>
      <c r="IV37" s="29"/>
      <c r="IW37" s="29"/>
      <c r="IX37" s="29"/>
      <c r="IY37" s="29"/>
      <c r="IZ37" s="29"/>
      <c r="JA37" s="29"/>
      <c r="JB37" s="29"/>
      <c r="JC37" s="29"/>
      <c r="JD37" s="29"/>
      <c r="JE37" s="29"/>
      <c r="JF37" s="29"/>
      <c r="JG37" s="29"/>
      <c r="JH37" s="29"/>
      <c r="JI37" s="29"/>
      <c r="JJ37" s="29"/>
      <c r="JK37" s="29"/>
      <c r="JL37" s="29"/>
      <c r="JM37" s="29"/>
      <c r="JN37" s="29"/>
      <c r="JO37" s="29"/>
      <c r="JP37" s="29"/>
      <c r="JQ37" s="29"/>
      <c r="JR37" s="29"/>
      <c r="JS37" s="29"/>
      <c r="JT37" s="29"/>
      <c r="JU37" s="29"/>
      <c r="JV37" s="29"/>
      <c r="JW37" s="29"/>
      <c r="JX37" s="29"/>
      <c r="JY37" s="29"/>
      <c r="JZ37" s="29"/>
      <c r="KA37" s="29"/>
      <c r="KB37" s="29"/>
      <c r="KC37" s="29"/>
      <c r="KD37" s="29"/>
      <c r="KE37" s="29"/>
      <c r="KF37" s="29"/>
      <c r="KG37" s="29"/>
      <c r="KH37" s="29"/>
      <c r="KI37" s="29"/>
      <c r="KJ37" s="29"/>
      <c r="KK37" s="29"/>
      <c r="KL37" s="29"/>
      <c r="KM37" s="29"/>
      <c r="KN37" s="29"/>
      <c r="KO37" s="29"/>
      <c r="KP37" s="29"/>
      <c r="KQ37" s="29"/>
      <c r="KR37" s="29"/>
      <c r="KS37" s="29"/>
      <c r="KT37" s="29"/>
      <c r="KU37" s="29"/>
      <c r="KV37" s="29"/>
      <c r="KW37" s="29"/>
      <c r="KX37" s="29"/>
      <c r="KY37" s="29"/>
      <c r="KZ37" s="29"/>
    </row>
    <row r="38" spans="1:312" s="17" customFormat="1" ht="8.25" customHeight="1" x14ac:dyDescent="0.3">
      <c r="B38" s="331"/>
      <c r="C38" s="332"/>
      <c r="D38" s="332"/>
      <c r="E38" s="332"/>
      <c r="F38" s="332"/>
      <c r="G38" s="332"/>
      <c r="H38" s="332"/>
      <c r="I38" s="332"/>
      <c r="J38" s="332"/>
      <c r="K38" s="332"/>
      <c r="L38" s="332"/>
      <c r="M38" s="332"/>
      <c r="N38" s="332"/>
      <c r="O38" s="332"/>
      <c r="P38" s="333"/>
    </row>
    <row r="39" spans="1:312" s="27" customFormat="1" ht="15" customHeight="1" x14ac:dyDescent="0.3">
      <c r="B39" s="360" t="s">
        <v>88</v>
      </c>
      <c r="C39" s="361"/>
      <c r="D39" s="361"/>
      <c r="E39" s="361"/>
      <c r="F39" s="361"/>
      <c r="G39" s="361"/>
      <c r="H39" s="361"/>
      <c r="I39" s="361"/>
      <c r="J39" s="361"/>
      <c r="K39" s="361"/>
      <c r="L39" s="361"/>
      <c r="M39" s="361"/>
      <c r="N39" s="361"/>
      <c r="O39" s="361"/>
      <c r="P39" s="362"/>
    </row>
    <row r="40" spans="1:312" s="27" customFormat="1" ht="15" customHeight="1" x14ac:dyDescent="0.3">
      <c r="B40" s="378" t="s">
        <v>87</v>
      </c>
      <c r="C40" s="409"/>
      <c r="D40" s="410" t="s">
        <v>81</v>
      </c>
      <c r="E40" s="411"/>
      <c r="F40" s="411"/>
      <c r="G40" s="339" t="s">
        <v>86</v>
      </c>
      <c r="H40" s="340"/>
      <c r="I40" s="340"/>
      <c r="J40" s="340"/>
      <c r="K40" s="341"/>
      <c r="L40" s="32"/>
      <c r="M40" s="339" t="s">
        <v>85</v>
      </c>
      <c r="N40" s="340"/>
      <c r="O40" s="341"/>
      <c r="P40" s="30"/>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c r="FQ40" s="29"/>
      <c r="FR40" s="29"/>
      <c r="FS40" s="29"/>
      <c r="FT40" s="29"/>
      <c r="FU40" s="29"/>
      <c r="FV40" s="29"/>
      <c r="FW40" s="29"/>
      <c r="FX40" s="29"/>
      <c r="FY40" s="29"/>
      <c r="FZ40" s="29"/>
      <c r="GA40" s="29"/>
      <c r="GB40" s="29"/>
      <c r="GC40" s="29"/>
      <c r="GD40" s="29"/>
      <c r="GE40" s="29"/>
      <c r="GF40" s="29"/>
      <c r="GG40" s="29"/>
      <c r="GH40" s="29"/>
      <c r="GI40" s="29"/>
      <c r="GJ40" s="29"/>
      <c r="GK40" s="29"/>
      <c r="GL40" s="29"/>
      <c r="GM40" s="29"/>
      <c r="GN40" s="29"/>
      <c r="GO40" s="29"/>
      <c r="GP40" s="29"/>
      <c r="GQ40" s="29"/>
      <c r="GR40" s="29"/>
      <c r="GS40" s="29"/>
      <c r="GT40" s="29"/>
      <c r="GU40" s="29"/>
      <c r="GV40" s="29"/>
      <c r="GW40" s="29"/>
      <c r="GX40" s="29"/>
      <c r="GY40" s="29"/>
      <c r="GZ40" s="29"/>
      <c r="HA40" s="29"/>
      <c r="HB40" s="29"/>
      <c r="HC40" s="29"/>
      <c r="HD40" s="29"/>
      <c r="HE40" s="29"/>
      <c r="HF40" s="29"/>
      <c r="HG40" s="29"/>
      <c r="HH40" s="29"/>
      <c r="HI40" s="29"/>
      <c r="HJ40" s="29"/>
      <c r="HK40" s="29"/>
      <c r="HL40" s="29"/>
      <c r="HM40" s="29"/>
      <c r="HN40" s="29"/>
      <c r="HO40" s="29"/>
      <c r="HP40" s="29"/>
      <c r="HQ40" s="29"/>
      <c r="HR40" s="29"/>
      <c r="HS40" s="29"/>
      <c r="HT40" s="29"/>
      <c r="HU40" s="29"/>
      <c r="HV40" s="29"/>
      <c r="HW40" s="29"/>
      <c r="HX40" s="29"/>
      <c r="HY40" s="29"/>
      <c r="HZ40" s="29"/>
      <c r="IA40" s="29"/>
      <c r="IB40" s="29"/>
      <c r="IC40" s="29"/>
      <c r="ID40" s="29"/>
      <c r="IE40" s="29"/>
      <c r="IF40" s="29"/>
      <c r="IG40" s="29"/>
      <c r="IH40" s="29"/>
      <c r="II40" s="29"/>
      <c r="IJ40" s="29"/>
      <c r="IK40" s="29"/>
      <c r="IL40" s="29"/>
      <c r="IM40" s="29"/>
      <c r="IN40" s="29"/>
      <c r="IO40" s="29"/>
      <c r="IP40" s="29"/>
      <c r="IQ40" s="29"/>
      <c r="IR40" s="29"/>
      <c r="IS40" s="29"/>
      <c r="IT40" s="29"/>
      <c r="IU40" s="29"/>
      <c r="IV40" s="29"/>
      <c r="IW40" s="29"/>
      <c r="IX40" s="29"/>
      <c r="IY40" s="29"/>
      <c r="IZ40" s="29"/>
      <c r="JA40" s="29"/>
      <c r="JB40" s="29"/>
      <c r="JC40" s="29"/>
      <c r="JD40" s="29"/>
      <c r="JE40" s="29"/>
      <c r="JF40" s="29"/>
      <c r="JG40" s="29"/>
      <c r="JH40" s="29"/>
      <c r="JI40" s="29"/>
      <c r="JJ40" s="29"/>
      <c r="JK40" s="29"/>
      <c r="JL40" s="29"/>
      <c r="JM40" s="29"/>
      <c r="JN40" s="29"/>
      <c r="JO40" s="29"/>
      <c r="JP40" s="29"/>
      <c r="JQ40" s="29"/>
      <c r="JR40" s="29"/>
      <c r="JS40" s="29"/>
      <c r="JT40" s="29"/>
      <c r="JU40" s="29"/>
      <c r="JV40" s="29"/>
      <c r="JW40" s="29"/>
      <c r="JX40" s="29"/>
      <c r="JY40" s="29"/>
      <c r="JZ40" s="29"/>
      <c r="KA40" s="29"/>
      <c r="KB40" s="29"/>
      <c r="KC40" s="29"/>
      <c r="KD40" s="29"/>
      <c r="KE40" s="29"/>
      <c r="KF40" s="29"/>
      <c r="KG40" s="29"/>
      <c r="KH40" s="29"/>
      <c r="KI40" s="29"/>
      <c r="KJ40" s="29"/>
      <c r="KK40" s="29"/>
      <c r="KL40" s="29"/>
      <c r="KM40" s="29"/>
      <c r="KN40" s="29"/>
      <c r="KO40" s="29"/>
      <c r="KP40" s="29"/>
      <c r="KQ40" s="29"/>
      <c r="KR40" s="29"/>
      <c r="KS40" s="29"/>
      <c r="KT40" s="29"/>
      <c r="KU40" s="29"/>
      <c r="KV40" s="29"/>
      <c r="KW40" s="29"/>
      <c r="KX40" s="29"/>
      <c r="KY40" s="29"/>
      <c r="KZ40" s="29"/>
    </row>
    <row r="41" spans="1:312" s="27" customFormat="1" ht="15" customHeight="1" x14ac:dyDescent="0.3">
      <c r="B41" s="378" t="s">
        <v>84</v>
      </c>
      <c r="C41" s="379"/>
      <c r="D41" s="380"/>
      <c r="E41" s="381"/>
      <c r="F41" s="381"/>
      <c r="G41" s="382"/>
      <c r="H41" s="339" t="s">
        <v>83</v>
      </c>
      <c r="I41" s="341"/>
      <c r="J41" s="383"/>
      <c r="K41" s="384"/>
      <c r="L41" s="339" t="s">
        <v>82</v>
      </c>
      <c r="M41" s="341"/>
      <c r="N41" s="351" t="s">
        <v>81</v>
      </c>
      <c r="O41" s="352"/>
      <c r="P41" s="353"/>
    </row>
    <row r="42" spans="1:312" s="27" customFormat="1" ht="15" customHeight="1" x14ac:dyDescent="0.3">
      <c r="B42" s="378" t="s">
        <v>80</v>
      </c>
      <c r="C42" s="409"/>
      <c r="D42" s="31"/>
      <c r="E42" s="125" t="s">
        <v>79</v>
      </c>
      <c r="F42" s="31"/>
      <c r="G42" s="125" t="s">
        <v>78</v>
      </c>
      <c r="H42" s="31"/>
      <c r="I42" s="339" t="s">
        <v>77</v>
      </c>
      <c r="J42" s="340"/>
      <c r="K42" s="341"/>
      <c r="L42" s="31"/>
      <c r="M42" s="339" t="s">
        <v>76</v>
      </c>
      <c r="N42" s="340"/>
      <c r="O42" s="340"/>
      <c r="P42" s="30"/>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29"/>
      <c r="CC42" s="29"/>
      <c r="CD42" s="29"/>
      <c r="CE42" s="29"/>
      <c r="CF42" s="29"/>
      <c r="CG42" s="29"/>
      <c r="CH42" s="29"/>
      <c r="CI42" s="29"/>
      <c r="CJ42" s="29"/>
      <c r="CK42" s="29"/>
      <c r="CL42" s="29"/>
      <c r="CM42" s="29"/>
      <c r="CN42" s="29"/>
      <c r="CO42" s="29"/>
      <c r="CP42" s="29"/>
      <c r="CQ42" s="29"/>
      <c r="CR42" s="29"/>
      <c r="CS42" s="29"/>
      <c r="CT42" s="29"/>
      <c r="CU42" s="29"/>
      <c r="CV42" s="29"/>
      <c r="CW42" s="29"/>
      <c r="CX42" s="29"/>
      <c r="CY42" s="29"/>
      <c r="CZ42" s="29"/>
      <c r="DA42" s="29"/>
      <c r="DB42" s="29"/>
      <c r="DC42" s="29"/>
      <c r="DD42" s="29"/>
      <c r="DE42" s="29"/>
      <c r="DF42" s="29"/>
      <c r="DG42" s="29"/>
      <c r="DH42" s="29"/>
      <c r="DI42" s="29"/>
      <c r="DJ42" s="29"/>
      <c r="DK42" s="29"/>
      <c r="DL42" s="29"/>
      <c r="DM42" s="29"/>
      <c r="DN42" s="29"/>
      <c r="DO42" s="29"/>
      <c r="DP42" s="29"/>
      <c r="DQ42" s="29"/>
      <c r="DR42" s="29"/>
      <c r="DS42" s="29"/>
      <c r="DT42" s="29"/>
      <c r="DU42" s="29"/>
      <c r="DV42" s="29"/>
      <c r="DW42" s="29"/>
      <c r="DX42" s="29"/>
      <c r="DY42" s="29"/>
      <c r="DZ42" s="29"/>
      <c r="EA42" s="29"/>
      <c r="EB42" s="29"/>
      <c r="EC42" s="29"/>
      <c r="ED42" s="29"/>
      <c r="EE42" s="29"/>
      <c r="EF42" s="29"/>
      <c r="EG42" s="29"/>
      <c r="EH42" s="29"/>
      <c r="EI42" s="29"/>
      <c r="EJ42" s="29"/>
      <c r="EK42" s="29"/>
      <c r="EL42" s="29"/>
      <c r="EM42" s="29"/>
      <c r="EN42" s="29"/>
      <c r="EO42" s="29"/>
      <c r="EP42" s="29"/>
      <c r="EQ42" s="29"/>
      <c r="ER42" s="29"/>
      <c r="ES42" s="29"/>
      <c r="ET42" s="29"/>
      <c r="EU42" s="29"/>
      <c r="EV42" s="29"/>
      <c r="EW42" s="29"/>
      <c r="EX42" s="29"/>
      <c r="EY42" s="29"/>
      <c r="EZ42" s="29"/>
      <c r="FA42" s="29"/>
      <c r="FB42" s="29"/>
      <c r="FC42" s="29"/>
      <c r="FD42" s="29"/>
      <c r="FE42" s="29"/>
      <c r="FF42" s="29"/>
      <c r="FG42" s="29"/>
      <c r="FH42" s="29"/>
      <c r="FI42" s="29"/>
      <c r="FJ42" s="29"/>
      <c r="FK42" s="29"/>
      <c r="FL42" s="29"/>
      <c r="FM42" s="29"/>
      <c r="FN42" s="29"/>
      <c r="FO42" s="29"/>
      <c r="FP42" s="29"/>
      <c r="FQ42" s="29"/>
      <c r="FR42" s="29"/>
      <c r="FS42" s="29"/>
      <c r="FT42" s="29"/>
      <c r="FU42" s="29"/>
      <c r="FV42" s="29"/>
      <c r="FW42" s="29"/>
      <c r="FX42" s="29"/>
      <c r="FY42" s="29"/>
      <c r="FZ42" s="29"/>
      <c r="GA42" s="29"/>
      <c r="GB42" s="29"/>
      <c r="GC42" s="29"/>
      <c r="GD42" s="29"/>
      <c r="GE42" s="29"/>
      <c r="GF42" s="29"/>
      <c r="GG42" s="29"/>
      <c r="GH42" s="29"/>
      <c r="GI42" s="29"/>
      <c r="GJ42" s="29"/>
      <c r="GK42" s="29"/>
      <c r="GL42" s="29"/>
      <c r="GM42" s="29"/>
      <c r="GN42" s="29"/>
      <c r="GO42" s="29"/>
      <c r="GP42" s="29"/>
      <c r="GQ42" s="29"/>
      <c r="GR42" s="29"/>
      <c r="GS42" s="29"/>
      <c r="GT42" s="29"/>
      <c r="GU42" s="29"/>
      <c r="GV42" s="29"/>
      <c r="GW42" s="29"/>
      <c r="GX42" s="29"/>
      <c r="GY42" s="29"/>
      <c r="GZ42" s="29"/>
      <c r="HA42" s="29"/>
      <c r="HB42" s="29"/>
      <c r="HC42" s="29"/>
      <c r="HD42" s="29"/>
      <c r="HE42" s="29"/>
      <c r="HF42" s="29"/>
      <c r="HG42" s="29"/>
      <c r="HH42" s="29"/>
      <c r="HI42" s="29"/>
      <c r="HJ42" s="29"/>
      <c r="HK42" s="29"/>
      <c r="HL42" s="29"/>
      <c r="HM42" s="29"/>
      <c r="HN42" s="29"/>
      <c r="HO42" s="29"/>
      <c r="HP42" s="29"/>
      <c r="HQ42" s="29"/>
      <c r="HR42" s="29"/>
      <c r="HS42" s="29"/>
      <c r="HT42" s="29"/>
      <c r="HU42" s="29"/>
      <c r="HV42" s="29"/>
      <c r="HW42" s="29"/>
      <c r="HX42" s="29"/>
      <c r="HY42" s="29"/>
      <c r="HZ42" s="29"/>
      <c r="IA42" s="29"/>
      <c r="IB42" s="29"/>
      <c r="IC42" s="29"/>
      <c r="ID42" s="29"/>
      <c r="IE42" s="29"/>
      <c r="IF42" s="29"/>
      <c r="IG42" s="29"/>
      <c r="IH42" s="29"/>
      <c r="II42" s="29"/>
      <c r="IJ42" s="29"/>
      <c r="IK42" s="29"/>
      <c r="IL42" s="29"/>
      <c r="IM42" s="29"/>
      <c r="IN42" s="29"/>
      <c r="IO42" s="29"/>
      <c r="IP42" s="29"/>
      <c r="IQ42" s="29"/>
      <c r="IR42" s="29"/>
      <c r="IS42" s="29"/>
      <c r="IT42" s="29"/>
      <c r="IU42" s="29"/>
      <c r="IV42" s="29"/>
      <c r="IW42" s="29"/>
      <c r="IX42" s="29"/>
      <c r="IY42" s="29"/>
      <c r="IZ42" s="29"/>
      <c r="JA42" s="29"/>
      <c r="JB42" s="29"/>
      <c r="JC42" s="29"/>
      <c r="JD42" s="29"/>
      <c r="JE42" s="29"/>
      <c r="JF42" s="29"/>
      <c r="JG42" s="29"/>
      <c r="JH42" s="29"/>
      <c r="JI42" s="29"/>
      <c r="JJ42" s="29"/>
      <c r="JK42" s="29"/>
      <c r="JL42" s="29"/>
      <c r="JM42" s="29"/>
      <c r="JN42" s="29"/>
      <c r="JO42" s="29"/>
      <c r="JP42" s="29"/>
      <c r="JQ42" s="29"/>
      <c r="JR42" s="29"/>
      <c r="JS42" s="29"/>
      <c r="JT42" s="29"/>
      <c r="JU42" s="29"/>
      <c r="JV42" s="29"/>
      <c r="JW42" s="29"/>
      <c r="JX42" s="29"/>
      <c r="JY42" s="29"/>
      <c r="JZ42" s="29"/>
      <c r="KA42" s="29"/>
      <c r="KB42" s="29"/>
      <c r="KC42" s="29"/>
      <c r="KD42" s="29"/>
      <c r="KE42" s="29"/>
      <c r="KF42" s="29"/>
      <c r="KG42" s="29"/>
      <c r="KH42" s="29"/>
      <c r="KI42" s="29"/>
      <c r="KJ42" s="29"/>
      <c r="KK42" s="29"/>
      <c r="KL42" s="29"/>
      <c r="KM42" s="29"/>
      <c r="KN42" s="29"/>
      <c r="KO42" s="29"/>
      <c r="KP42" s="29"/>
      <c r="KQ42" s="29"/>
      <c r="KR42" s="29"/>
      <c r="KS42" s="29"/>
      <c r="KT42" s="29"/>
      <c r="KU42" s="29"/>
      <c r="KV42" s="29"/>
      <c r="KW42" s="29"/>
      <c r="KX42" s="29"/>
      <c r="KY42" s="29"/>
      <c r="KZ42" s="29"/>
    </row>
    <row r="43" spans="1:312" s="27" customFormat="1" ht="8.25" customHeight="1" x14ac:dyDescent="0.3">
      <c r="A43" s="17"/>
      <c r="B43" s="127"/>
      <c r="C43" s="128"/>
      <c r="D43" s="128"/>
      <c r="E43" s="128"/>
      <c r="F43" s="128"/>
      <c r="G43" s="128"/>
      <c r="H43" s="128"/>
      <c r="I43" s="128"/>
      <c r="J43" s="128"/>
      <c r="K43" s="128"/>
      <c r="L43" s="128"/>
      <c r="M43" s="128"/>
      <c r="N43" s="128"/>
      <c r="O43" s="128"/>
      <c r="P43" s="129"/>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28"/>
      <c r="BX43" s="28"/>
      <c r="BY43" s="28"/>
      <c r="BZ43" s="28"/>
      <c r="CA43" s="28"/>
      <c r="CB43" s="28"/>
      <c r="CC43" s="28"/>
      <c r="CD43" s="28"/>
      <c r="CE43" s="28"/>
      <c r="CF43" s="28"/>
      <c r="CG43" s="28"/>
      <c r="CH43" s="28"/>
      <c r="CI43" s="28"/>
      <c r="CJ43" s="28"/>
      <c r="CK43" s="28"/>
      <c r="CL43" s="28"/>
      <c r="CM43" s="28"/>
      <c r="CN43" s="28"/>
      <c r="CO43" s="28"/>
      <c r="CP43" s="28"/>
      <c r="CQ43" s="28"/>
      <c r="CR43" s="28"/>
      <c r="CS43" s="28"/>
      <c r="CT43" s="28"/>
      <c r="CU43" s="28"/>
      <c r="CV43" s="28"/>
      <c r="CW43" s="28"/>
      <c r="CX43" s="28"/>
      <c r="CY43" s="28"/>
      <c r="CZ43" s="28"/>
      <c r="DA43" s="28"/>
      <c r="DB43" s="28"/>
      <c r="DC43" s="28"/>
      <c r="DD43" s="28"/>
      <c r="DE43" s="28"/>
      <c r="DF43" s="28"/>
      <c r="DG43" s="28"/>
      <c r="DH43" s="28"/>
      <c r="DI43" s="28"/>
      <c r="DJ43" s="28"/>
      <c r="DK43" s="28"/>
      <c r="DL43" s="28"/>
      <c r="DM43" s="28"/>
      <c r="DN43" s="28"/>
      <c r="DO43" s="28"/>
      <c r="DP43" s="28"/>
      <c r="DQ43" s="28"/>
      <c r="DR43" s="28"/>
      <c r="DS43" s="28"/>
      <c r="DT43" s="28"/>
      <c r="DU43" s="28"/>
      <c r="DV43" s="28"/>
      <c r="DW43" s="28"/>
      <c r="DX43" s="28"/>
      <c r="DY43" s="28"/>
      <c r="DZ43" s="28"/>
      <c r="EA43" s="28"/>
      <c r="EB43" s="28"/>
      <c r="EC43" s="28"/>
      <c r="ED43" s="28"/>
      <c r="EE43" s="28"/>
      <c r="EF43" s="28"/>
      <c r="EG43" s="28"/>
      <c r="EH43" s="28"/>
      <c r="EI43" s="28"/>
      <c r="EJ43" s="28"/>
      <c r="EK43" s="28"/>
      <c r="EL43" s="28"/>
      <c r="EM43" s="28"/>
      <c r="EN43" s="28"/>
      <c r="EO43" s="28"/>
      <c r="EP43" s="28"/>
      <c r="EQ43" s="28"/>
      <c r="ER43" s="28"/>
      <c r="ES43" s="28"/>
      <c r="ET43" s="28"/>
      <c r="EU43" s="28"/>
      <c r="EV43" s="28"/>
      <c r="EW43" s="28"/>
      <c r="EX43" s="28"/>
      <c r="EY43" s="28"/>
      <c r="EZ43" s="28"/>
      <c r="FA43" s="28"/>
      <c r="FB43" s="28"/>
      <c r="FC43" s="28"/>
      <c r="FD43" s="28"/>
      <c r="FE43" s="28"/>
      <c r="FF43" s="28"/>
      <c r="FG43" s="28"/>
      <c r="FH43" s="28"/>
      <c r="FI43" s="28"/>
      <c r="FJ43" s="28"/>
      <c r="FK43" s="28"/>
      <c r="FL43" s="28"/>
      <c r="FM43" s="28"/>
      <c r="FN43" s="28"/>
      <c r="FO43" s="28"/>
      <c r="FP43" s="28"/>
      <c r="FQ43" s="28"/>
      <c r="FR43" s="28"/>
      <c r="FS43" s="28"/>
      <c r="FT43" s="28"/>
      <c r="FU43" s="28"/>
      <c r="FV43" s="28"/>
      <c r="FW43" s="28"/>
      <c r="FX43" s="28"/>
      <c r="FY43" s="28"/>
      <c r="FZ43" s="28"/>
      <c r="GA43" s="28"/>
      <c r="GB43" s="28"/>
      <c r="GC43" s="28"/>
      <c r="GD43" s="28"/>
      <c r="GE43" s="28"/>
      <c r="GF43" s="28"/>
      <c r="GG43" s="28"/>
      <c r="GH43" s="28"/>
      <c r="GI43" s="28"/>
      <c r="GJ43" s="28"/>
      <c r="GK43" s="28"/>
      <c r="GL43" s="28"/>
      <c r="GM43" s="28"/>
      <c r="GN43" s="28"/>
      <c r="GO43" s="28"/>
      <c r="GP43" s="28"/>
      <c r="GQ43" s="28"/>
      <c r="GR43" s="28"/>
      <c r="GS43" s="28"/>
      <c r="GT43" s="28"/>
      <c r="GU43" s="28"/>
      <c r="GV43" s="28"/>
      <c r="GW43" s="28"/>
      <c r="GX43" s="28"/>
      <c r="GY43" s="28"/>
      <c r="GZ43" s="28"/>
      <c r="HA43" s="28"/>
      <c r="HB43" s="28"/>
      <c r="HC43" s="28"/>
      <c r="HD43" s="28"/>
      <c r="HE43" s="28"/>
      <c r="HF43" s="28"/>
      <c r="HG43" s="28"/>
      <c r="HH43" s="28"/>
      <c r="HI43" s="28"/>
      <c r="HJ43" s="28"/>
      <c r="HK43" s="28"/>
      <c r="HL43" s="28"/>
      <c r="HM43" s="28"/>
      <c r="HN43" s="28"/>
      <c r="HO43" s="28"/>
      <c r="HP43" s="28"/>
      <c r="HQ43" s="28"/>
      <c r="HR43" s="28"/>
      <c r="HS43" s="28"/>
      <c r="HT43" s="28"/>
      <c r="HU43" s="28"/>
      <c r="HV43" s="28"/>
      <c r="HW43" s="28"/>
      <c r="HX43" s="28"/>
      <c r="HY43" s="28"/>
      <c r="HZ43" s="28"/>
      <c r="IA43" s="28"/>
      <c r="IB43" s="28"/>
      <c r="IC43" s="28"/>
      <c r="ID43" s="28"/>
      <c r="IE43" s="28"/>
      <c r="IF43" s="28"/>
      <c r="IG43" s="28"/>
      <c r="IH43" s="28"/>
      <c r="II43" s="28"/>
      <c r="IJ43" s="28"/>
      <c r="IK43" s="28"/>
      <c r="IL43" s="28"/>
      <c r="IM43" s="28"/>
      <c r="IN43" s="28"/>
      <c r="IO43" s="28"/>
      <c r="IP43" s="28"/>
      <c r="IQ43" s="28"/>
      <c r="IR43" s="28"/>
      <c r="IS43" s="28"/>
      <c r="IT43" s="28"/>
      <c r="IU43" s="28"/>
      <c r="IV43" s="28"/>
      <c r="IW43" s="28"/>
      <c r="IX43" s="28"/>
      <c r="IY43" s="28"/>
      <c r="IZ43" s="28"/>
      <c r="JA43" s="28"/>
      <c r="JB43" s="28"/>
      <c r="JC43" s="28"/>
      <c r="JD43" s="28"/>
      <c r="JE43" s="28"/>
      <c r="JF43" s="28"/>
      <c r="JG43" s="28"/>
      <c r="JH43" s="28"/>
      <c r="JI43" s="28"/>
      <c r="JJ43" s="28"/>
      <c r="JK43" s="28"/>
      <c r="JL43" s="28"/>
      <c r="JM43" s="28"/>
      <c r="JN43" s="28"/>
      <c r="JO43" s="28"/>
      <c r="JP43" s="28"/>
      <c r="JQ43" s="28"/>
      <c r="JR43" s="28"/>
      <c r="JS43" s="28"/>
      <c r="JT43" s="28"/>
      <c r="JU43" s="28"/>
      <c r="JV43" s="28"/>
      <c r="JW43" s="28"/>
      <c r="JX43" s="28"/>
      <c r="JY43" s="28"/>
      <c r="JZ43" s="28"/>
      <c r="KA43" s="28"/>
      <c r="KB43" s="28"/>
      <c r="KC43" s="28"/>
      <c r="KD43" s="28"/>
      <c r="KE43" s="28"/>
      <c r="KF43" s="28"/>
      <c r="KG43" s="28"/>
      <c r="KH43" s="28"/>
      <c r="KI43" s="28"/>
      <c r="KJ43" s="28"/>
      <c r="KK43" s="28"/>
      <c r="KL43" s="28"/>
      <c r="KM43" s="28"/>
      <c r="KN43" s="28"/>
      <c r="KO43" s="28"/>
      <c r="KP43" s="28"/>
      <c r="KQ43" s="28"/>
      <c r="KR43" s="28"/>
      <c r="KS43" s="28"/>
      <c r="KT43" s="28"/>
      <c r="KU43" s="28"/>
      <c r="KV43" s="28"/>
      <c r="KW43" s="28"/>
      <c r="KX43" s="28"/>
      <c r="KY43" s="28"/>
      <c r="KZ43" s="28"/>
    </row>
    <row r="44" spans="1:312" x14ac:dyDescent="0.3">
      <c r="B44" s="360" t="s">
        <v>7099</v>
      </c>
      <c r="C44" s="361"/>
      <c r="D44" s="361"/>
      <c r="E44" s="361"/>
      <c r="F44" s="361"/>
      <c r="G44" s="361"/>
      <c r="H44" s="361"/>
      <c r="I44" s="361"/>
      <c r="J44" s="361"/>
      <c r="K44" s="361"/>
      <c r="L44" s="361"/>
      <c r="M44" s="361"/>
      <c r="N44" s="361"/>
      <c r="O44" s="361"/>
      <c r="P44" s="362"/>
    </row>
    <row r="45" spans="1:312" x14ac:dyDescent="0.3">
      <c r="B45" s="455" t="s">
        <v>37</v>
      </c>
      <c r="C45" s="456"/>
      <c r="D45" s="457" t="s">
        <v>75</v>
      </c>
      <c r="E45" s="458"/>
      <c r="F45" s="458"/>
      <c r="G45" s="458"/>
      <c r="H45" s="459"/>
      <c r="I45" s="26" t="s">
        <v>74</v>
      </c>
      <c r="J45" s="460" t="s">
        <v>64</v>
      </c>
      <c r="K45" s="460"/>
      <c r="L45" s="460"/>
      <c r="M45" s="460"/>
      <c r="N45" s="460"/>
      <c r="O45" s="460"/>
      <c r="P45" s="461"/>
    </row>
    <row r="46" spans="1:312" x14ac:dyDescent="0.3">
      <c r="B46" s="388" t="s">
        <v>28</v>
      </c>
      <c r="C46" s="385"/>
      <c r="D46" s="390">
        <f>IF('Informações Iniciais'!E44=0,0,'Informações Iniciais'!E44)</f>
        <v>0</v>
      </c>
      <c r="E46" s="391"/>
      <c r="F46" s="391"/>
      <c r="G46" s="391"/>
      <c r="H46" s="392"/>
      <c r="I46" s="121">
        <f>IF('Informações Iniciais'!J44="",0,'Informações Iniciais'!J44)</f>
        <v>0</v>
      </c>
      <c r="J46" s="385" t="s">
        <v>28</v>
      </c>
      <c r="K46" s="385"/>
      <c r="L46" s="343">
        <f>IF('Informações Iniciais'!M44="",0,'Informações Iniciais'!M44)</f>
        <v>0</v>
      </c>
      <c r="M46" s="343"/>
      <c r="N46" s="343"/>
      <c r="O46" s="343"/>
      <c r="P46" s="344"/>
    </row>
    <row r="47" spans="1:312" ht="15" customHeight="1" x14ac:dyDescent="0.3">
      <c r="B47" s="388" t="s">
        <v>36</v>
      </c>
      <c r="C47" s="385"/>
      <c r="D47" s="390">
        <f>IF('Informações Iniciais'!E45=0,0,'Informações Iniciais'!E45)</f>
        <v>0</v>
      </c>
      <c r="E47" s="391"/>
      <c r="F47" s="391"/>
      <c r="G47" s="391"/>
      <c r="H47" s="392"/>
      <c r="I47" s="121">
        <f>IF('Informações Iniciais'!J45="",0,'Informações Iniciais'!J45)</f>
        <v>0</v>
      </c>
      <c r="J47" s="385" t="s">
        <v>36</v>
      </c>
      <c r="K47" s="385"/>
      <c r="L47" s="343">
        <f>IF('Informações Iniciais'!M45="",0,'Informações Iniciais'!M45)</f>
        <v>0</v>
      </c>
      <c r="M47" s="343"/>
      <c r="N47" s="343"/>
      <c r="O47" s="343"/>
      <c r="P47" s="344"/>
    </row>
    <row r="48" spans="1:312" ht="15" thickBot="1" x14ac:dyDescent="0.35">
      <c r="B48" s="389" t="s">
        <v>30</v>
      </c>
      <c r="C48" s="342"/>
      <c r="D48" s="495">
        <f>IF('Informações Iniciais'!E46=0,0,'Informações Iniciais'!E46)</f>
        <v>0</v>
      </c>
      <c r="E48" s="496"/>
      <c r="F48" s="496"/>
      <c r="G48" s="496"/>
      <c r="H48" s="497"/>
      <c r="I48" s="122">
        <f>IF('Informações Iniciais'!J46="",0,'Informações Iniciais'!J46)</f>
        <v>0</v>
      </c>
      <c r="J48" s="342" t="s">
        <v>30</v>
      </c>
      <c r="K48" s="342"/>
      <c r="L48" s="386">
        <f>IF('Informações Iniciais'!M46="",0,'Informações Iniciais'!M46)</f>
        <v>0</v>
      </c>
      <c r="M48" s="386"/>
      <c r="N48" s="386"/>
      <c r="O48" s="386"/>
      <c r="P48" s="387"/>
    </row>
    <row r="49" spans="2:22" ht="15" thickBot="1" x14ac:dyDescent="0.35">
      <c r="B49" s="450" t="s">
        <v>73</v>
      </c>
      <c r="C49" s="451"/>
      <c r="D49" s="452">
        <f>'Informações Iniciais'!E47</f>
        <v>0</v>
      </c>
      <c r="E49" s="453"/>
      <c r="F49" s="453"/>
      <c r="G49" s="453"/>
      <c r="H49" s="454"/>
      <c r="I49" s="123">
        <f>IF('Informações Iniciais'!J47="",0,'Informações Iniciais'!J47)</f>
        <v>0</v>
      </c>
      <c r="J49" s="451" t="s">
        <v>72</v>
      </c>
      <c r="K49" s="451"/>
      <c r="L49" s="498">
        <f>IF('Informações Iniciais'!M47=0,0,'Informações Iniciais'!M47)</f>
        <v>0</v>
      </c>
      <c r="M49" s="499"/>
      <c r="N49" s="499"/>
      <c r="O49" s="499"/>
      <c r="P49" s="500"/>
      <c r="Q49" s="25"/>
      <c r="R49" s="25"/>
      <c r="S49" s="25"/>
    </row>
    <row r="50" spans="2:22" s="17" customFormat="1" ht="8.25" customHeight="1" x14ac:dyDescent="0.3">
      <c r="B50" s="355"/>
      <c r="C50" s="356"/>
      <c r="D50" s="356"/>
      <c r="E50" s="356"/>
      <c r="F50" s="356"/>
      <c r="G50" s="356"/>
      <c r="H50" s="356"/>
      <c r="I50" s="356"/>
      <c r="J50" s="356"/>
      <c r="K50" s="356"/>
      <c r="L50" s="356"/>
      <c r="M50" s="356"/>
      <c r="N50" s="356"/>
      <c r="O50" s="356"/>
      <c r="P50" s="357"/>
    </row>
    <row r="51" spans="2:22" x14ac:dyDescent="0.3">
      <c r="B51" s="360" t="s">
        <v>71</v>
      </c>
      <c r="C51" s="361"/>
      <c r="D51" s="361"/>
      <c r="E51" s="361"/>
      <c r="F51" s="361"/>
      <c r="G51" s="361"/>
      <c r="H51" s="361"/>
      <c r="I51" s="361"/>
      <c r="J51" s="361"/>
      <c r="K51" s="361"/>
      <c r="L51" s="361"/>
      <c r="M51" s="361"/>
      <c r="N51" s="361"/>
      <c r="O51" s="361"/>
      <c r="P51" s="362"/>
    </row>
    <row r="52" spans="2:22" x14ac:dyDescent="0.3">
      <c r="B52" s="346" t="s">
        <v>1</v>
      </c>
      <c r="C52" s="347"/>
      <c r="D52" s="347"/>
      <c r="E52" s="347"/>
      <c r="F52" s="345">
        <f>'Informações Iniciais'!G52</f>
        <v>0</v>
      </c>
      <c r="G52" s="345"/>
      <c r="H52" s="345"/>
      <c r="I52" s="345"/>
      <c r="J52" s="348" t="s">
        <v>70</v>
      </c>
      <c r="K52" s="349"/>
      <c r="L52" s="349"/>
      <c r="M52" s="350"/>
      <c r="N52" s="345">
        <f>'Informações Iniciais'!O52</f>
        <v>0</v>
      </c>
      <c r="O52" s="345"/>
      <c r="P52" s="447"/>
    </row>
    <row r="53" spans="2:22" x14ac:dyDescent="0.3">
      <c r="B53" s="346" t="s">
        <v>2</v>
      </c>
      <c r="C53" s="347"/>
      <c r="D53" s="347"/>
      <c r="E53" s="347"/>
      <c r="F53" s="345">
        <f>'Informações Iniciais'!G53</f>
        <v>0</v>
      </c>
      <c r="G53" s="345"/>
      <c r="H53" s="345"/>
      <c r="I53" s="345"/>
      <c r="J53" s="348" t="s">
        <v>16</v>
      </c>
      <c r="K53" s="349"/>
      <c r="L53" s="349"/>
      <c r="M53" s="350"/>
      <c r="N53" s="345">
        <f>'Informações Iniciais'!O53</f>
        <v>0</v>
      </c>
      <c r="O53" s="345"/>
      <c r="P53" s="447"/>
    </row>
    <row r="54" spans="2:22" x14ac:dyDescent="0.3">
      <c r="B54" s="346" t="s">
        <v>3</v>
      </c>
      <c r="C54" s="347"/>
      <c r="D54" s="347"/>
      <c r="E54" s="347"/>
      <c r="F54" s="345">
        <f>'Informações Iniciais'!G54</f>
        <v>0</v>
      </c>
      <c r="G54" s="345"/>
      <c r="H54" s="345"/>
      <c r="I54" s="345"/>
      <c r="J54" s="348" t="s">
        <v>17</v>
      </c>
      <c r="K54" s="349"/>
      <c r="L54" s="349"/>
      <c r="M54" s="350"/>
      <c r="N54" s="345">
        <v>0</v>
      </c>
      <c r="O54" s="345"/>
      <c r="P54" s="447"/>
    </row>
    <row r="55" spans="2:22" x14ac:dyDescent="0.3">
      <c r="B55" s="346" t="s">
        <v>4</v>
      </c>
      <c r="C55" s="347"/>
      <c r="D55" s="347"/>
      <c r="E55" s="347"/>
      <c r="F55" s="345">
        <f>'Informações Iniciais'!G55</f>
        <v>0</v>
      </c>
      <c r="G55" s="345"/>
      <c r="H55" s="345"/>
      <c r="I55" s="345"/>
      <c r="J55" s="348" t="s">
        <v>7105</v>
      </c>
      <c r="K55" s="349"/>
      <c r="L55" s="349"/>
      <c r="M55" s="350"/>
      <c r="N55" s="345">
        <f>'Informações Iniciais'!O55</f>
        <v>0</v>
      </c>
      <c r="O55" s="345"/>
      <c r="P55" s="447"/>
      <c r="V55" s="6"/>
    </row>
    <row r="56" spans="2:22" x14ac:dyDescent="0.3">
      <c r="B56" s="346" t="s">
        <v>5</v>
      </c>
      <c r="C56" s="347"/>
      <c r="D56" s="347"/>
      <c r="E56" s="347"/>
      <c r="F56" s="345">
        <f>'Informações Iniciais'!G56</f>
        <v>0</v>
      </c>
      <c r="G56" s="345"/>
      <c r="H56" s="345"/>
      <c r="I56" s="345"/>
      <c r="J56" s="348" t="s">
        <v>18</v>
      </c>
      <c r="K56" s="349"/>
      <c r="L56" s="349"/>
      <c r="M56" s="350"/>
      <c r="N56" s="345">
        <f>'Informações Iniciais'!O56</f>
        <v>0</v>
      </c>
      <c r="O56" s="345"/>
      <c r="P56" s="447"/>
    </row>
    <row r="57" spans="2:22" x14ac:dyDescent="0.3">
      <c r="B57" s="346" t="s">
        <v>6</v>
      </c>
      <c r="C57" s="347"/>
      <c r="D57" s="347"/>
      <c r="E57" s="347"/>
      <c r="F57" s="345">
        <f>'Informações Iniciais'!G57</f>
        <v>0</v>
      </c>
      <c r="G57" s="345"/>
      <c r="H57" s="345"/>
      <c r="I57" s="345"/>
      <c r="J57" s="348" t="s">
        <v>19</v>
      </c>
      <c r="K57" s="349"/>
      <c r="L57" s="349"/>
      <c r="M57" s="350"/>
      <c r="N57" s="345">
        <f>'Informações Iniciais'!O57</f>
        <v>0</v>
      </c>
      <c r="O57" s="345"/>
      <c r="P57" s="447"/>
    </row>
    <row r="58" spans="2:22" x14ac:dyDescent="0.3">
      <c r="B58" s="346" t="s">
        <v>7</v>
      </c>
      <c r="C58" s="347"/>
      <c r="D58" s="347"/>
      <c r="E58" s="347"/>
      <c r="F58" s="345">
        <f>'Informações Iniciais'!G58</f>
        <v>0</v>
      </c>
      <c r="G58" s="345"/>
      <c r="H58" s="345"/>
      <c r="I58" s="345"/>
      <c r="J58" s="348" t="s">
        <v>20</v>
      </c>
      <c r="K58" s="349"/>
      <c r="L58" s="349"/>
      <c r="M58" s="350"/>
      <c r="N58" s="345">
        <f>'Informações Iniciais'!O58</f>
        <v>0</v>
      </c>
      <c r="O58" s="345"/>
      <c r="P58" s="447"/>
    </row>
    <row r="59" spans="2:22" x14ac:dyDescent="0.3">
      <c r="B59" s="346" t="s">
        <v>8</v>
      </c>
      <c r="C59" s="347"/>
      <c r="D59" s="347"/>
      <c r="E59" s="347"/>
      <c r="F59" s="345">
        <f>'Informações Iniciais'!G59</f>
        <v>0</v>
      </c>
      <c r="G59" s="345"/>
      <c r="H59" s="345"/>
      <c r="I59" s="345"/>
      <c r="J59" s="348" t="s">
        <v>21</v>
      </c>
      <c r="K59" s="349"/>
      <c r="L59" s="349"/>
      <c r="M59" s="350"/>
      <c r="N59" s="345">
        <f>'Informações Iniciais'!O59</f>
        <v>0</v>
      </c>
      <c r="O59" s="345"/>
      <c r="P59" s="447"/>
    </row>
    <row r="60" spans="2:22" x14ac:dyDescent="0.3">
      <c r="B60" s="346" t="s">
        <v>9</v>
      </c>
      <c r="C60" s="347"/>
      <c r="D60" s="347"/>
      <c r="E60" s="347"/>
      <c r="F60" s="345">
        <f>'Informações Iniciais'!G60</f>
        <v>0</v>
      </c>
      <c r="G60" s="345"/>
      <c r="H60" s="345"/>
      <c r="I60" s="345"/>
      <c r="J60" s="348" t="s">
        <v>22</v>
      </c>
      <c r="K60" s="349"/>
      <c r="L60" s="349"/>
      <c r="M60" s="350"/>
      <c r="N60" s="345">
        <f>'Informações Iniciais'!O60</f>
        <v>0</v>
      </c>
      <c r="O60" s="345"/>
      <c r="P60" s="447"/>
    </row>
    <row r="61" spans="2:22" x14ac:dyDescent="0.3">
      <c r="B61" s="346" t="s">
        <v>69</v>
      </c>
      <c r="C61" s="347"/>
      <c r="D61" s="347"/>
      <c r="E61" s="347"/>
      <c r="F61" s="345">
        <f>'Informações Iniciais'!G61</f>
        <v>0</v>
      </c>
      <c r="G61" s="345"/>
      <c r="H61" s="345"/>
      <c r="I61" s="345"/>
      <c r="J61" s="348" t="s">
        <v>23</v>
      </c>
      <c r="K61" s="349"/>
      <c r="L61" s="349"/>
      <c r="M61" s="350"/>
      <c r="N61" s="345">
        <f>'Informações Iniciais'!O61</f>
        <v>0</v>
      </c>
      <c r="O61" s="345"/>
      <c r="P61" s="447"/>
    </row>
    <row r="62" spans="2:22" x14ac:dyDescent="0.3">
      <c r="B62" s="346" t="s">
        <v>10</v>
      </c>
      <c r="C62" s="347"/>
      <c r="D62" s="347"/>
      <c r="E62" s="347"/>
      <c r="F62" s="345">
        <f>'Informações Iniciais'!G62</f>
        <v>0</v>
      </c>
      <c r="G62" s="345"/>
      <c r="H62" s="345"/>
      <c r="I62" s="345"/>
      <c r="J62" s="348" t="s">
        <v>24</v>
      </c>
      <c r="K62" s="349"/>
      <c r="L62" s="349"/>
      <c r="M62" s="350"/>
      <c r="N62" s="345">
        <f>'Informações Iniciais'!O62</f>
        <v>0</v>
      </c>
      <c r="O62" s="345"/>
      <c r="P62" s="447"/>
    </row>
    <row r="63" spans="2:22" x14ac:dyDescent="0.3">
      <c r="B63" s="346" t="s">
        <v>11</v>
      </c>
      <c r="C63" s="347"/>
      <c r="D63" s="347"/>
      <c r="E63" s="347"/>
      <c r="F63" s="345">
        <v>0</v>
      </c>
      <c r="G63" s="345"/>
      <c r="H63" s="345"/>
      <c r="I63" s="345"/>
      <c r="J63" s="348" t="s">
        <v>25</v>
      </c>
      <c r="K63" s="349"/>
      <c r="L63" s="349"/>
      <c r="M63" s="350"/>
      <c r="N63" s="345">
        <f>'Informações Iniciais'!O63</f>
        <v>0</v>
      </c>
      <c r="O63" s="345"/>
      <c r="P63" s="447"/>
    </row>
    <row r="64" spans="2:22" x14ac:dyDescent="0.3">
      <c r="B64" s="346" t="s">
        <v>12</v>
      </c>
      <c r="C64" s="347"/>
      <c r="D64" s="347"/>
      <c r="E64" s="347"/>
      <c r="F64" s="345">
        <f>'Informações Iniciais'!G64</f>
        <v>0</v>
      </c>
      <c r="G64" s="345"/>
      <c r="H64" s="345"/>
      <c r="I64" s="345"/>
      <c r="J64" s="348" t="s">
        <v>26</v>
      </c>
      <c r="K64" s="349"/>
      <c r="L64" s="349"/>
      <c r="M64" s="350"/>
      <c r="N64" s="345">
        <f>'Informações Iniciais'!O64</f>
        <v>0</v>
      </c>
      <c r="O64" s="345"/>
      <c r="P64" s="447"/>
    </row>
    <row r="65" spans="2:27" x14ac:dyDescent="0.3">
      <c r="B65" s="346" t="s">
        <v>13</v>
      </c>
      <c r="C65" s="347"/>
      <c r="D65" s="347"/>
      <c r="E65" s="347"/>
      <c r="F65" s="345">
        <f>'Informações Iniciais'!G65</f>
        <v>0</v>
      </c>
      <c r="G65" s="345"/>
      <c r="H65" s="345"/>
      <c r="I65" s="345"/>
      <c r="J65" s="483" t="str">
        <f>'Informações Iniciais'!K65</f>
        <v>R.C. Danos Morais</v>
      </c>
      <c r="K65" s="484"/>
      <c r="L65" s="484"/>
      <c r="M65" s="485"/>
      <c r="N65" s="345">
        <f>'Informações Iniciais'!O65</f>
        <v>0</v>
      </c>
      <c r="O65" s="345"/>
      <c r="P65" s="447"/>
    </row>
    <row r="66" spans="2:27" x14ac:dyDescent="0.3">
      <c r="B66" s="482" t="s">
        <v>14</v>
      </c>
      <c r="C66" s="349"/>
      <c r="D66" s="349"/>
      <c r="E66" s="350"/>
      <c r="F66" s="345">
        <f>'Informações Iniciais'!G66</f>
        <v>0</v>
      </c>
      <c r="G66" s="345"/>
      <c r="H66" s="345"/>
      <c r="I66" s="345"/>
      <c r="J66" s="483">
        <f>'Informações Iniciais'!K66</f>
        <v>0</v>
      </c>
      <c r="K66" s="484"/>
      <c r="L66" s="484"/>
      <c r="M66" s="485"/>
      <c r="N66" s="345">
        <f>'Informações Iniciais'!O66</f>
        <v>0</v>
      </c>
      <c r="O66" s="345"/>
      <c r="P66" s="447"/>
    </row>
    <row r="67" spans="2:27" x14ac:dyDescent="0.3">
      <c r="B67" s="482" t="s">
        <v>15</v>
      </c>
      <c r="C67" s="349"/>
      <c r="D67" s="349"/>
      <c r="E67" s="350"/>
      <c r="F67" s="345">
        <f>'Informações Iniciais'!G67</f>
        <v>0</v>
      </c>
      <c r="G67" s="345"/>
      <c r="H67" s="345"/>
      <c r="I67" s="345"/>
      <c r="J67" s="483">
        <f>'Informações Iniciais'!K67</f>
        <v>0</v>
      </c>
      <c r="K67" s="484"/>
      <c r="L67" s="484"/>
      <c r="M67" s="485"/>
      <c r="N67" s="345"/>
      <c r="O67" s="345"/>
      <c r="P67" s="447"/>
      <c r="X67" s="5" t="s">
        <v>68</v>
      </c>
      <c r="Y67" s="5"/>
      <c r="Z67" s="5"/>
      <c r="AA67" s="5"/>
    </row>
    <row r="68" spans="2:27" s="17" customFormat="1" ht="8.25" customHeight="1" x14ac:dyDescent="0.3">
      <c r="B68" s="331"/>
      <c r="C68" s="332"/>
      <c r="D68" s="332"/>
      <c r="E68" s="332"/>
      <c r="F68" s="332"/>
      <c r="G68" s="332"/>
      <c r="H68" s="332"/>
      <c r="I68" s="332"/>
      <c r="J68" s="332"/>
      <c r="K68" s="332"/>
      <c r="L68" s="332"/>
      <c r="M68" s="332"/>
      <c r="N68" s="332"/>
      <c r="O68" s="332"/>
      <c r="P68" s="333"/>
      <c r="X68" s="18"/>
      <c r="Y68" s="18"/>
      <c r="Z68" s="18"/>
      <c r="AA68" s="18"/>
    </row>
    <row r="69" spans="2:27" x14ac:dyDescent="0.3">
      <c r="B69" s="486" t="s">
        <v>67</v>
      </c>
      <c r="C69" s="487"/>
      <c r="D69" s="334" t="s">
        <v>66</v>
      </c>
      <c r="E69" s="335"/>
      <c r="F69" s="335"/>
      <c r="G69" s="335"/>
      <c r="H69" s="336"/>
      <c r="I69" s="334" t="s">
        <v>65</v>
      </c>
      <c r="J69" s="335"/>
      <c r="K69" s="335"/>
      <c r="L69" s="336"/>
      <c r="M69" s="471" t="s">
        <v>64</v>
      </c>
      <c r="N69" s="472"/>
      <c r="O69" s="472"/>
      <c r="P69" s="473"/>
      <c r="T69" s="6"/>
      <c r="X69" s="21"/>
      <c r="Y69" s="21">
        <v>12</v>
      </c>
      <c r="Z69" s="21"/>
      <c r="AA69" s="21"/>
    </row>
    <row r="70" spans="2:27" ht="15" thickBot="1" x14ac:dyDescent="0.35">
      <c r="B70" s="488"/>
      <c r="C70" s="489"/>
      <c r="D70" s="465" t="s">
        <v>63</v>
      </c>
      <c r="E70" s="466"/>
      <c r="F70" s="466"/>
      <c r="G70" s="466"/>
      <c r="H70" s="467"/>
      <c r="I70" s="476" t="s">
        <v>62</v>
      </c>
      <c r="J70" s="477"/>
      <c r="K70" s="477"/>
      <c r="L70" s="478"/>
      <c r="M70" s="474"/>
      <c r="N70" s="321"/>
      <c r="O70" s="321"/>
      <c r="P70" s="322"/>
      <c r="X70" s="21"/>
      <c r="Y70" s="21">
        <v>24</v>
      </c>
      <c r="Z70" s="21"/>
      <c r="AA70" s="21"/>
    </row>
    <row r="71" spans="2:27" x14ac:dyDescent="0.3">
      <c r="B71" s="488"/>
      <c r="C71" s="489"/>
      <c r="D71" s="468" t="s">
        <v>61</v>
      </c>
      <c r="E71" s="469"/>
      <c r="F71" s="469"/>
      <c r="G71" s="469"/>
      <c r="H71" s="470"/>
      <c r="I71" s="462"/>
      <c r="J71" s="463"/>
      <c r="K71" s="463"/>
      <c r="L71" s="464"/>
      <c r="M71" s="475">
        <f>IF('Informações Iniciais'!N71=0,0,'Informações Iniciais'!N71)</f>
        <v>0</v>
      </c>
      <c r="N71" s="337"/>
      <c r="O71" s="337"/>
      <c r="P71" s="338"/>
      <c r="X71" s="21"/>
      <c r="Y71" s="21">
        <v>36</v>
      </c>
      <c r="Z71" s="21"/>
      <c r="AA71" s="21"/>
    </row>
    <row r="72" spans="2:27" x14ac:dyDescent="0.3">
      <c r="B72" s="488"/>
      <c r="C72" s="489"/>
      <c r="D72" s="348" t="s">
        <v>7102</v>
      </c>
      <c r="E72" s="349"/>
      <c r="F72" s="349"/>
      <c r="G72" s="349"/>
      <c r="H72" s="350"/>
      <c r="I72" s="462"/>
      <c r="J72" s="463"/>
      <c r="K72" s="463"/>
      <c r="L72" s="464"/>
      <c r="M72" s="475">
        <f>IF('Informações Iniciais'!N72=0,0,'Informações Iniciais'!N72)</f>
        <v>0</v>
      </c>
      <c r="N72" s="337"/>
      <c r="O72" s="337"/>
      <c r="P72" s="338"/>
      <c r="X72" s="21"/>
      <c r="Y72" s="21"/>
      <c r="Z72" s="21"/>
      <c r="AA72" s="21"/>
    </row>
    <row r="73" spans="2:27" x14ac:dyDescent="0.3">
      <c r="B73" s="488"/>
      <c r="C73" s="489"/>
      <c r="D73" s="348" t="s">
        <v>7103</v>
      </c>
      <c r="E73" s="349"/>
      <c r="F73" s="349"/>
      <c r="G73" s="349"/>
      <c r="H73" s="350"/>
      <c r="I73" s="462"/>
      <c r="J73" s="463"/>
      <c r="K73" s="463"/>
      <c r="L73" s="464"/>
      <c r="M73" s="475">
        <f>IF('Informações Iniciais'!N73=0,0,'Informações Iniciais'!N73)</f>
        <v>0</v>
      </c>
      <c r="N73" s="337"/>
      <c r="O73" s="337"/>
      <c r="P73" s="338"/>
      <c r="X73" s="21"/>
      <c r="Y73" s="21"/>
      <c r="Z73" s="21"/>
      <c r="AA73" s="21"/>
    </row>
    <row r="74" spans="2:27" x14ac:dyDescent="0.3">
      <c r="B74" s="488"/>
      <c r="C74" s="489"/>
      <c r="D74" s="348" t="s">
        <v>60</v>
      </c>
      <c r="E74" s="349"/>
      <c r="F74" s="349"/>
      <c r="G74" s="349"/>
      <c r="H74" s="350"/>
      <c r="I74" s="462"/>
      <c r="J74" s="463"/>
      <c r="K74" s="463"/>
      <c r="L74" s="464"/>
      <c r="M74" s="337">
        <f>'Informações Iniciais'!N74</f>
        <v>0</v>
      </c>
      <c r="N74" s="337"/>
      <c r="O74" s="337"/>
      <c r="P74" s="338"/>
      <c r="X74" s="24"/>
      <c r="Y74" s="24"/>
      <c r="Z74" s="24"/>
      <c r="AA74" s="21"/>
    </row>
    <row r="75" spans="2:27" x14ac:dyDescent="0.3">
      <c r="B75" s="488"/>
      <c r="C75" s="489"/>
      <c r="D75" s="348" t="s">
        <v>59</v>
      </c>
      <c r="E75" s="349"/>
      <c r="F75" s="349"/>
      <c r="G75" s="349"/>
      <c r="H75" s="350"/>
      <c r="I75" s="479"/>
      <c r="J75" s="480"/>
      <c r="K75" s="480"/>
      <c r="L75" s="481"/>
      <c r="M75" s="337">
        <f>'Informações Iniciais'!N75</f>
        <v>0</v>
      </c>
      <c r="N75" s="337"/>
      <c r="O75" s="337"/>
      <c r="P75" s="338"/>
      <c r="X75" s="22">
        <v>3</v>
      </c>
      <c r="Y75" s="22">
        <v>3</v>
      </c>
      <c r="Z75" s="22">
        <v>3</v>
      </c>
      <c r="AA75" s="21"/>
    </row>
    <row r="76" spans="2:27" x14ac:dyDescent="0.3">
      <c r="B76" s="488"/>
      <c r="C76" s="489"/>
      <c r="D76" s="348" t="s">
        <v>58</v>
      </c>
      <c r="E76" s="349"/>
      <c r="F76" s="349"/>
      <c r="G76" s="349"/>
      <c r="H76" s="350"/>
      <c r="I76" s="462"/>
      <c r="J76" s="463"/>
      <c r="K76" s="463"/>
      <c r="L76" s="464"/>
      <c r="M76" s="337">
        <f>'Informações Iniciais'!N76</f>
        <v>0</v>
      </c>
      <c r="N76" s="337"/>
      <c r="O76" s="337"/>
      <c r="P76" s="338"/>
      <c r="X76" s="22">
        <v>6</v>
      </c>
      <c r="Y76" s="22">
        <v>6</v>
      </c>
      <c r="Z76" s="22">
        <v>6</v>
      </c>
      <c r="AA76" s="21"/>
    </row>
    <row r="77" spans="2:27" x14ac:dyDescent="0.3">
      <c r="B77" s="490"/>
      <c r="C77" s="491"/>
      <c r="D77" s="348" t="s">
        <v>57</v>
      </c>
      <c r="E77" s="349"/>
      <c r="F77" s="349"/>
      <c r="G77" s="349"/>
      <c r="H77" s="350"/>
      <c r="I77" s="492" t="s">
        <v>56</v>
      </c>
      <c r="J77" s="493"/>
      <c r="K77" s="493"/>
      <c r="L77" s="494"/>
      <c r="M77" s="337">
        <f>'Informações Iniciais'!N77</f>
        <v>0</v>
      </c>
      <c r="N77" s="337"/>
      <c r="O77" s="337"/>
      <c r="P77" s="338"/>
      <c r="X77" s="22"/>
      <c r="Y77" s="22">
        <v>9</v>
      </c>
      <c r="Z77" s="22">
        <v>9</v>
      </c>
      <c r="AA77" s="21"/>
    </row>
    <row r="78" spans="2:27" x14ac:dyDescent="0.3">
      <c r="B78" s="327"/>
      <c r="C78" s="328"/>
      <c r="D78" s="329"/>
      <c r="E78" s="329"/>
      <c r="F78" s="329"/>
      <c r="G78" s="329"/>
      <c r="H78" s="329"/>
      <c r="I78" s="329"/>
      <c r="J78" s="329"/>
      <c r="K78" s="329"/>
      <c r="L78" s="329"/>
      <c r="M78" s="329"/>
      <c r="N78" s="329"/>
      <c r="O78" s="329"/>
      <c r="P78" s="330"/>
      <c r="X78" s="22"/>
      <c r="Y78" s="23"/>
      <c r="Z78" s="22">
        <v>12</v>
      </c>
      <c r="AA78" s="21"/>
    </row>
    <row r="79" spans="2:27" s="17" customFormat="1" ht="8.25" customHeight="1" x14ac:dyDescent="0.3">
      <c r="B79" s="331"/>
      <c r="C79" s="332"/>
      <c r="D79" s="332"/>
      <c r="E79" s="332"/>
      <c r="F79" s="332"/>
      <c r="G79" s="332"/>
      <c r="H79" s="332"/>
      <c r="I79" s="332"/>
      <c r="J79" s="332"/>
      <c r="K79" s="332"/>
      <c r="L79" s="332"/>
      <c r="M79" s="332"/>
      <c r="N79" s="332"/>
      <c r="O79" s="332"/>
      <c r="P79" s="333"/>
      <c r="X79" s="18"/>
      <c r="Y79" s="19"/>
      <c r="Z79" s="20"/>
      <c r="AA79" s="18"/>
    </row>
    <row r="80" spans="2:27" s="17" customFormat="1" ht="64.5" customHeight="1" x14ac:dyDescent="0.3">
      <c r="B80" s="367"/>
      <c r="C80" s="368"/>
      <c r="D80" s="368"/>
      <c r="E80" s="368"/>
      <c r="F80" s="368"/>
      <c r="G80" s="368"/>
      <c r="H80" s="369"/>
      <c r="I80" s="369"/>
      <c r="J80" s="369"/>
      <c r="K80" s="369"/>
      <c r="L80" s="369"/>
      <c r="M80" s="368"/>
      <c r="N80" s="368"/>
      <c r="O80" s="368"/>
      <c r="P80" s="370"/>
      <c r="W80" s="18"/>
      <c r="X80" s="19"/>
      <c r="Y80" s="19"/>
      <c r="Z80" s="18"/>
    </row>
    <row r="81" spans="2:312" ht="15" thickBot="1" x14ac:dyDescent="0.35">
      <c r="B81" s="371" t="s">
        <v>55</v>
      </c>
      <c r="C81" s="372"/>
      <c r="D81" s="372"/>
      <c r="E81" s="372"/>
      <c r="F81" s="372"/>
      <c r="G81" s="372"/>
      <c r="H81" s="373" t="s">
        <v>54</v>
      </c>
      <c r="I81" s="373"/>
      <c r="J81" s="373"/>
      <c r="K81" s="373"/>
      <c r="L81" s="373"/>
      <c r="M81" s="374" t="s">
        <v>53</v>
      </c>
      <c r="N81" s="375"/>
      <c r="O81" s="375"/>
      <c r="P81" s="376"/>
    </row>
    <row r="82" spans="2:312" ht="14.25" customHeight="1" x14ac:dyDescent="0.3"/>
    <row r="83" spans="2:312" ht="15" hidden="1" customHeight="1" x14ac:dyDescent="0.3"/>
    <row r="84" spans="2:312" ht="15" hidden="1" customHeight="1" x14ac:dyDescent="0.3"/>
    <row r="85" spans="2:312" ht="15" hidden="1" customHeight="1" x14ac:dyDescent="0.3"/>
    <row r="86" spans="2:312" ht="15" hidden="1" customHeight="1" x14ac:dyDescent="0.3">
      <c r="H86" s="98"/>
      <c r="L86" s="16"/>
    </row>
    <row r="87" spans="2:312" ht="15" hidden="1" customHeight="1" x14ac:dyDescent="0.3"/>
    <row r="88" spans="2:312" ht="15" hidden="1" customHeight="1" x14ac:dyDescent="0.3">
      <c r="B88" s="11"/>
      <c r="C88" s="11"/>
      <c r="D88" s="15"/>
      <c r="E88" s="15"/>
      <c r="F88" s="15"/>
      <c r="G88" s="15"/>
      <c r="H88" s="15"/>
      <c r="I88" s="15"/>
      <c r="J88" s="15"/>
      <c r="K88" s="15"/>
      <c r="L88" s="15"/>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12"/>
      <c r="BN88" s="12"/>
      <c r="BO88" s="12"/>
      <c r="BP88" s="12"/>
      <c r="BQ88" s="12"/>
      <c r="BR88" s="12"/>
      <c r="BS88" s="12"/>
      <c r="BT88" s="12"/>
      <c r="BU88" s="12"/>
      <c r="BV88" s="12"/>
      <c r="BW88" s="12"/>
      <c r="BX88" s="12"/>
      <c r="BY88" s="12"/>
      <c r="BZ88" s="12"/>
      <c r="CA88" s="12"/>
      <c r="CB88" s="12"/>
      <c r="CC88" s="12"/>
      <c r="CD88" s="12"/>
      <c r="CE88" s="12"/>
      <c r="CF88" s="12"/>
      <c r="CG88" s="12"/>
      <c r="CH88" s="12"/>
      <c r="CI88" s="12"/>
      <c r="CJ88" s="12"/>
      <c r="CK88" s="12"/>
      <c r="CL88" s="12"/>
      <c r="CM88" s="12"/>
      <c r="CN88" s="12"/>
      <c r="CO88" s="12"/>
      <c r="CP88" s="12"/>
      <c r="CQ88" s="12"/>
      <c r="CR88" s="12"/>
      <c r="CS88" s="12"/>
      <c r="CT88" s="12"/>
      <c r="CU88" s="12"/>
      <c r="CV88" s="12"/>
      <c r="CW88" s="12"/>
      <c r="CX88" s="12"/>
      <c r="CY88" s="12"/>
      <c r="CZ88" s="12"/>
      <c r="DA88" s="12"/>
      <c r="DB88" s="12"/>
      <c r="DC88" s="12"/>
      <c r="DD88" s="12"/>
      <c r="DE88" s="12"/>
      <c r="DF88" s="12"/>
      <c r="DG88" s="12"/>
      <c r="DH88" s="12"/>
      <c r="DI88" s="12"/>
      <c r="DJ88" s="12"/>
      <c r="DK88" s="12"/>
      <c r="DL88" s="12"/>
      <c r="DM88" s="12"/>
      <c r="DN88" s="12"/>
      <c r="DO88" s="12"/>
      <c r="DP88" s="12"/>
      <c r="DQ88" s="12"/>
      <c r="DR88" s="12"/>
      <c r="DS88" s="12"/>
      <c r="DT88" s="12"/>
      <c r="DU88" s="12"/>
      <c r="DV88" s="12"/>
      <c r="DW88" s="12"/>
      <c r="DX88" s="12"/>
      <c r="DY88" s="12"/>
      <c r="DZ88" s="12"/>
      <c r="EA88" s="12"/>
      <c r="EB88" s="12"/>
      <c r="EC88" s="12"/>
      <c r="ED88" s="12"/>
      <c r="EE88" s="12"/>
      <c r="EF88" s="12"/>
      <c r="EG88" s="12"/>
      <c r="EH88" s="12"/>
      <c r="EI88" s="12"/>
      <c r="EJ88" s="12"/>
      <c r="EK88" s="12"/>
      <c r="EL88" s="12"/>
      <c r="EM88" s="12"/>
      <c r="EN88" s="12"/>
      <c r="EO88" s="12"/>
      <c r="EP88" s="12"/>
      <c r="EQ88" s="12"/>
      <c r="ER88" s="12"/>
      <c r="ES88" s="12"/>
      <c r="ET88" s="12"/>
      <c r="EU88" s="12"/>
      <c r="EV88" s="12"/>
      <c r="EW88" s="12"/>
      <c r="EX88" s="12"/>
      <c r="EY88" s="12"/>
      <c r="EZ88" s="12"/>
      <c r="FA88" s="12"/>
      <c r="FB88" s="12"/>
      <c r="FC88" s="12"/>
      <c r="FD88" s="12"/>
      <c r="FE88" s="12"/>
      <c r="FF88" s="12"/>
      <c r="FG88" s="12"/>
      <c r="FH88" s="12"/>
      <c r="FI88" s="12"/>
      <c r="FJ88" s="12"/>
      <c r="FK88" s="12"/>
      <c r="FL88" s="12"/>
      <c r="FM88" s="12"/>
      <c r="FN88" s="12"/>
      <c r="FO88" s="12"/>
      <c r="FP88" s="12"/>
      <c r="FQ88" s="12"/>
      <c r="FR88" s="12"/>
      <c r="FS88" s="12"/>
      <c r="FT88" s="12"/>
      <c r="FU88" s="12"/>
      <c r="FV88" s="12"/>
      <c r="FW88" s="12"/>
      <c r="FX88" s="12"/>
      <c r="FY88" s="12"/>
      <c r="FZ88" s="12"/>
      <c r="GA88" s="12"/>
      <c r="GB88" s="12"/>
      <c r="GC88" s="12"/>
      <c r="GD88" s="12"/>
      <c r="GE88" s="12"/>
      <c r="GF88" s="12"/>
      <c r="GG88" s="12"/>
      <c r="GH88" s="12"/>
      <c r="GI88" s="12"/>
      <c r="GJ88" s="12"/>
      <c r="GK88" s="12"/>
      <c r="GL88" s="12"/>
      <c r="GM88" s="12"/>
      <c r="GN88" s="12"/>
      <c r="GO88" s="12"/>
      <c r="GP88" s="12"/>
      <c r="GQ88" s="12"/>
      <c r="GR88" s="12"/>
      <c r="GS88" s="12"/>
      <c r="GT88" s="12"/>
      <c r="GU88" s="12"/>
      <c r="GV88" s="12"/>
      <c r="GW88" s="12"/>
      <c r="GX88" s="12"/>
      <c r="GY88" s="12"/>
      <c r="GZ88" s="12"/>
      <c r="HA88" s="12"/>
      <c r="HB88" s="12"/>
      <c r="HC88" s="12"/>
      <c r="HD88" s="12"/>
      <c r="HE88" s="12"/>
      <c r="HF88" s="12"/>
      <c r="HG88" s="12"/>
      <c r="HH88" s="12"/>
      <c r="HI88" s="12"/>
      <c r="HJ88" s="12"/>
      <c r="HK88" s="12"/>
      <c r="HL88" s="12"/>
      <c r="HM88" s="12"/>
      <c r="HN88" s="12"/>
      <c r="HO88" s="12"/>
      <c r="HP88" s="12"/>
      <c r="HQ88" s="12"/>
      <c r="HR88" s="12"/>
      <c r="HS88" s="12"/>
      <c r="HT88" s="12"/>
      <c r="HU88" s="12"/>
      <c r="HV88" s="12"/>
      <c r="HW88" s="12"/>
      <c r="HX88" s="12"/>
      <c r="HY88" s="12"/>
      <c r="HZ88" s="12"/>
      <c r="IA88" s="12"/>
      <c r="IB88" s="12"/>
      <c r="IC88" s="12"/>
      <c r="ID88" s="12"/>
      <c r="IE88" s="12"/>
      <c r="IF88" s="12"/>
      <c r="IG88" s="12"/>
      <c r="IH88" s="12"/>
      <c r="II88" s="12"/>
      <c r="IJ88" s="12"/>
      <c r="IK88" s="12"/>
      <c r="IL88" s="12"/>
      <c r="IM88" s="12"/>
      <c r="IN88" s="12"/>
      <c r="IO88" s="12"/>
      <c r="IP88" s="12"/>
      <c r="IQ88" s="12"/>
      <c r="IR88" s="12"/>
      <c r="IS88" s="12"/>
      <c r="IT88" s="12"/>
      <c r="IU88" s="12"/>
      <c r="IV88" s="12"/>
      <c r="IW88" s="12"/>
      <c r="IX88" s="12"/>
      <c r="IY88" s="12"/>
      <c r="IZ88" s="12"/>
      <c r="JA88" s="12"/>
      <c r="JB88" s="12"/>
      <c r="JC88" s="12"/>
      <c r="JD88" s="12"/>
      <c r="JE88" s="12"/>
      <c r="JF88" s="12"/>
      <c r="JG88" s="12"/>
      <c r="JH88" s="12"/>
      <c r="JI88" s="12"/>
      <c r="JJ88" s="12"/>
      <c r="JK88" s="12"/>
      <c r="JL88" s="12"/>
      <c r="JM88" s="12"/>
      <c r="JN88" s="12"/>
      <c r="JO88" s="12"/>
      <c r="JP88" s="12"/>
      <c r="JQ88" s="12"/>
      <c r="JR88" s="12"/>
      <c r="JS88" s="12"/>
      <c r="JT88" s="12"/>
      <c r="JU88" s="12"/>
      <c r="JV88" s="12"/>
      <c r="JW88" s="12"/>
      <c r="JX88" s="12"/>
      <c r="JY88" s="12"/>
      <c r="JZ88" s="12"/>
      <c r="KA88" s="12"/>
      <c r="KB88" s="12"/>
      <c r="KC88" s="12"/>
      <c r="KD88" s="12"/>
      <c r="KE88" s="12"/>
      <c r="KF88" s="12"/>
      <c r="KG88" s="12"/>
      <c r="KH88" s="12"/>
      <c r="KI88" s="12"/>
      <c r="KJ88" s="12"/>
      <c r="KK88" s="12"/>
      <c r="KL88" s="12"/>
      <c r="KM88" s="12"/>
      <c r="KN88" s="12"/>
      <c r="KO88" s="12"/>
      <c r="KP88" s="12"/>
      <c r="KQ88" s="12"/>
      <c r="KR88" s="12"/>
      <c r="KS88" s="12"/>
      <c r="KT88" s="12"/>
      <c r="KU88" s="12"/>
      <c r="KV88" s="12"/>
      <c r="KW88" s="12"/>
      <c r="KX88" s="12"/>
      <c r="KY88" s="12"/>
      <c r="KZ88" s="12"/>
    </row>
    <row r="89" spans="2:312" ht="15" hidden="1" customHeight="1" x14ac:dyDescent="0.3">
      <c r="B89" s="11"/>
      <c r="C89" s="11"/>
      <c r="D89" s="13"/>
      <c r="E89" s="13"/>
      <c r="F89" s="13"/>
      <c r="G89" s="13"/>
      <c r="H89" s="13"/>
      <c r="I89" s="14"/>
      <c r="J89" s="13"/>
      <c r="K89" s="13"/>
      <c r="L89" s="13"/>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c r="BG89" s="12"/>
      <c r="BH89" s="12"/>
      <c r="BI89" s="12"/>
      <c r="BJ89" s="12"/>
      <c r="BK89" s="12"/>
      <c r="BL89" s="12"/>
      <c r="BM89" s="12"/>
      <c r="BN89" s="12"/>
      <c r="BO89" s="12"/>
      <c r="BP89" s="12"/>
      <c r="BQ89" s="12"/>
      <c r="BR89" s="12"/>
      <c r="BS89" s="12"/>
      <c r="BT89" s="12"/>
      <c r="BU89" s="12"/>
      <c r="BV89" s="12"/>
      <c r="BW89" s="12"/>
      <c r="BX89" s="12"/>
      <c r="BY89" s="12"/>
      <c r="BZ89" s="12"/>
      <c r="CA89" s="12"/>
      <c r="CB89" s="12"/>
      <c r="CC89" s="12"/>
      <c r="CD89" s="12"/>
      <c r="CE89" s="12"/>
      <c r="CF89" s="12"/>
      <c r="CG89" s="12"/>
      <c r="CH89" s="12"/>
      <c r="CI89" s="12"/>
      <c r="CJ89" s="12"/>
      <c r="CK89" s="12"/>
      <c r="CL89" s="12"/>
      <c r="CM89" s="12"/>
      <c r="CN89" s="12"/>
      <c r="CO89" s="12"/>
      <c r="CP89" s="12"/>
      <c r="CQ89" s="12"/>
      <c r="CR89" s="12"/>
      <c r="CS89" s="12"/>
      <c r="CT89" s="12"/>
      <c r="CU89" s="12"/>
      <c r="CV89" s="12"/>
      <c r="CW89" s="12"/>
      <c r="CX89" s="12"/>
      <c r="CY89" s="12"/>
      <c r="CZ89" s="12"/>
      <c r="DA89" s="12"/>
      <c r="DB89" s="12"/>
      <c r="DC89" s="12"/>
      <c r="DD89" s="12"/>
      <c r="DE89" s="12"/>
      <c r="DF89" s="12"/>
      <c r="DG89" s="12"/>
      <c r="DH89" s="12"/>
      <c r="DI89" s="12"/>
      <c r="DJ89" s="12"/>
      <c r="DK89" s="12"/>
      <c r="DL89" s="12"/>
      <c r="DM89" s="12"/>
      <c r="DN89" s="12"/>
      <c r="DO89" s="12"/>
      <c r="DP89" s="12"/>
      <c r="DQ89" s="12"/>
      <c r="DR89" s="12"/>
      <c r="DS89" s="12"/>
      <c r="DT89" s="12"/>
      <c r="DU89" s="12"/>
      <c r="DV89" s="12"/>
      <c r="DW89" s="12"/>
      <c r="DX89" s="12"/>
      <c r="DY89" s="12"/>
      <c r="DZ89" s="12"/>
      <c r="EA89" s="12"/>
      <c r="EB89" s="12"/>
      <c r="EC89" s="12"/>
      <c r="ED89" s="12"/>
      <c r="EE89" s="12"/>
      <c r="EF89" s="12"/>
      <c r="EG89" s="12"/>
      <c r="EH89" s="12"/>
      <c r="EI89" s="12"/>
      <c r="EJ89" s="12"/>
      <c r="EK89" s="12"/>
      <c r="EL89" s="12"/>
      <c r="EM89" s="12"/>
      <c r="EN89" s="12"/>
      <c r="EO89" s="12"/>
      <c r="EP89" s="12"/>
      <c r="EQ89" s="12"/>
      <c r="ER89" s="12"/>
      <c r="ES89" s="12"/>
      <c r="ET89" s="12"/>
      <c r="EU89" s="12"/>
      <c r="EV89" s="12"/>
      <c r="EW89" s="12"/>
      <c r="EX89" s="12"/>
      <c r="EY89" s="12"/>
      <c r="EZ89" s="12"/>
      <c r="FA89" s="12"/>
      <c r="FB89" s="12"/>
      <c r="FC89" s="12"/>
      <c r="FD89" s="12"/>
      <c r="FE89" s="12"/>
      <c r="FF89" s="12"/>
      <c r="FG89" s="12"/>
      <c r="FH89" s="12"/>
      <c r="FI89" s="12"/>
      <c r="FJ89" s="12"/>
      <c r="FK89" s="12"/>
      <c r="FL89" s="12"/>
      <c r="FM89" s="12"/>
      <c r="FN89" s="12"/>
      <c r="FO89" s="12"/>
      <c r="FP89" s="12"/>
      <c r="FQ89" s="12"/>
      <c r="FR89" s="12"/>
      <c r="FS89" s="12"/>
      <c r="FT89" s="12"/>
      <c r="FU89" s="12"/>
      <c r="FV89" s="12"/>
      <c r="FW89" s="12"/>
      <c r="FX89" s="12"/>
      <c r="FY89" s="12"/>
      <c r="FZ89" s="12"/>
      <c r="GA89" s="12"/>
      <c r="GB89" s="12"/>
      <c r="GC89" s="12"/>
      <c r="GD89" s="12"/>
      <c r="GE89" s="12"/>
      <c r="GF89" s="12"/>
      <c r="GG89" s="12"/>
      <c r="GH89" s="12"/>
      <c r="GI89" s="12"/>
      <c r="GJ89" s="12"/>
      <c r="GK89" s="12"/>
      <c r="GL89" s="12"/>
      <c r="GM89" s="12"/>
      <c r="GN89" s="12"/>
      <c r="GO89" s="12"/>
      <c r="GP89" s="12"/>
      <c r="GQ89" s="12"/>
      <c r="GR89" s="12"/>
      <c r="GS89" s="12"/>
      <c r="GT89" s="12"/>
      <c r="GU89" s="12"/>
      <c r="GV89" s="12"/>
      <c r="GW89" s="12"/>
      <c r="GX89" s="12"/>
      <c r="GY89" s="12"/>
      <c r="GZ89" s="12"/>
      <c r="HA89" s="12"/>
      <c r="HB89" s="12"/>
      <c r="HC89" s="12"/>
      <c r="HD89" s="12"/>
      <c r="HE89" s="12"/>
      <c r="HF89" s="12"/>
      <c r="HG89" s="12"/>
      <c r="HH89" s="12"/>
      <c r="HI89" s="12"/>
      <c r="HJ89" s="12"/>
      <c r="HK89" s="12"/>
      <c r="HL89" s="12"/>
      <c r="HM89" s="12"/>
      <c r="HN89" s="12"/>
      <c r="HO89" s="12"/>
      <c r="HP89" s="12"/>
      <c r="HQ89" s="12"/>
      <c r="HR89" s="12"/>
      <c r="HS89" s="12"/>
      <c r="HT89" s="12"/>
      <c r="HU89" s="12"/>
      <c r="HV89" s="12"/>
      <c r="HW89" s="12"/>
      <c r="HX89" s="12"/>
      <c r="HY89" s="12"/>
      <c r="HZ89" s="12"/>
      <c r="IA89" s="12"/>
      <c r="IB89" s="12"/>
      <c r="IC89" s="12"/>
      <c r="ID89" s="12"/>
      <c r="IE89" s="12"/>
      <c r="IF89" s="12"/>
      <c r="IG89" s="12"/>
      <c r="IH89" s="12"/>
      <c r="II89" s="12"/>
      <c r="IJ89" s="12"/>
      <c r="IK89" s="12"/>
      <c r="IL89" s="12"/>
      <c r="IM89" s="12"/>
      <c r="IN89" s="12"/>
      <c r="IO89" s="12"/>
      <c r="IP89" s="12"/>
      <c r="IQ89" s="12"/>
      <c r="IR89" s="12"/>
      <c r="IS89" s="12"/>
      <c r="IT89" s="12"/>
      <c r="IU89" s="12"/>
      <c r="IV89" s="12"/>
      <c r="IW89" s="12"/>
      <c r="IX89" s="12"/>
      <c r="IY89" s="12"/>
      <c r="IZ89" s="12"/>
      <c r="JA89" s="12"/>
      <c r="JB89" s="12"/>
      <c r="JC89" s="12"/>
      <c r="JD89" s="12"/>
      <c r="JE89" s="12"/>
      <c r="JF89" s="12"/>
      <c r="JG89" s="12"/>
      <c r="JH89" s="12"/>
      <c r="JI89" s="12"/>
      <c r="JJ89" s="12"/>
      <c r="JK89" s="12"/>
      <c r="JL89" s="12"/>
      <c r="JM89" s="12"/>
      <c r="JN89" s="12"/>
      <c r="JO89" s="12"/>
      <c r="JP89" s="12"/>
      <c r="JQ89" s="12"/>
      <c r="JR89" s="12"/>
      <c r="JS89" s="12"/>
      <c r="JT89" s="12"/>
      <c r="JU89" s="12"/>
      <c r="JV89" s="12"/>
      <c r="JW89" s="12"/>
      <c r="JX89" s="12"/>
      <c r="JY89" s="12"/>
      <c r="JZ89" s="12"/>
      <c r="KA89" s="12"/>
      <c r="KB89" s="12"/>
      <c r="KC89" s="12"/>
      <c r="KD89" s="12"/>
      <c r="KE89" s="12"/>
      <c r="KF89" s="12"/>
      <c r="KG89" s="12"/>
      <c r="KH89" s="12"/>
      <c r="KI89" s="12"/>
      <c r="KJ89" s="12"/>
      <c r="KK89" s="12"/>
      <c r="KL89" s="12"/>
      <c r="KM89" s="12"/>
      <c r="KN89" s="12"/>
      <c r="KO89" s="12"/>
      <c r="KP89" s="12"/>
      <c r="KQ89" s="12"/>
      <c r="KR89" s="12"/>
      <c r="KS89" s="12"/>
      <c r="KT89" s="12"/>
      <c r="KU89" s="12"/>
      <c r="KV89" s="12"/>
      <c r="KW89" s="12"/>
      <c r="KX89" s="12"/>
      <c r="KY89" s="12"/>
      <c r="KZ89" s="12"/>
    </row>
    <row r="90" spans="2:312" ht="15.75" hidden="1" customHeight="1" x14ac:dyDescent="0.3">
      <c r="B90" s="11"/>
      <c r="C90" s="11"/>
      <c r="D90" s="10"/>
      <c r="E90" s="10"/>
      <c r="F90" s="10"/>
      <c r="G90" s="10"/>
      <c r="H90" s="10"/>
      <c r="I90" s="9"/>
      <c r="J90" s="9"/>
      <c r="K90" s="9"/>
      <c r="L90" s="9"/>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c r="BP90" s="8"/>
      <c r="BQ90" s="8"/>
      <c r="BR90" s="8"/>
      <c r="BS90" s="8"/>
      <c r="BT90" s="8"/>
      <c r="BU90" s="8"/>
      <c r="BV90" s="8"/>
      <c r="BW90" s="8"/>
      <c r="BX90" s="8"/>
      <c r="BY90" s="8"/>
      <c r="BZ90" s="8"/>
      <c r="CA90" s="8"/>
      <c r="CB90" s="8"/>
      <c r="CC90" s="8"/>
      <c r="CD90" s="8"/>
      <c r="CE90" s="8"/>
      <c r="CF90" s="8"/>
      <c r="CG90" s="8"/>
      <c r="CH90" s="8"/>
      <c r="CI90" s="8"/>
      <c r="CJ90" s="8"/>
      <c r="CK90" s="8"/>
      <c r="CL90" s="8"/>
      <c r="CM90" s="8"/>
      <c r="CN90" s="8"/>
      <c r="CO90" s="8"/>
      <c r="CP90" s="8"/>
      <c r="CQ90" s="8"/>
      <c r="CR90" s="8"/>
      <c r="CS90" s="8"/>
      <c r="CT90" s="8"/>
      <c r="CU90" s="8"/>
      <c r="CV90" s="8"/>
      <c r="CW90" s="8"/>
      <c r="CX90" s="8"/>
      <c r="CY90" s="8"/>
      <c r="CZ90" s="8"/>
      <c r="DA90" s="8"/>
      <c r="DB90" s="8"/>
      <c r="DC90" s="8"/>
      <c r="DD90" s="8"/>
      <c r="DE90" s="8"/>
      <c r="DF90" s="8"/>
      <c r="DG90" s="8"/>
      <c r="DH90" s="8"/>
      <c r="DI90" s="8"/>
      <c r="DJ90" s="8"/>
      <c r="DK90" s="8"/>
      <c r="DL90" s="8"/>
      <c r="DM90" s="8"/>
      <c r="DN90" s="8"/>
      <c r="DO90" s="8"/>
      <c r="DP90" s="8"/>
      <c r="DQ90" s="8"/>
      <c r="DR90" s="8"/>
      <c r="DS90" s="8"/>
      <c r="DT90" s="8"/>
      <c r="DU90" s="8"/>
      <c r="DV90" s="8"/>
      <c r="DW90" s="8"/>
      <c r="DX90" s="8"/>
      <c r="DY90" s="8"/>
      <c r="DZ90" s="8"/>
      <c r="EA90" s="8"/>
      <c r="EB90" s="8"/>
      <c r="EC90" s="8"/>
      <c r="ED90" s="8"/>
      <c r="EE90" s="8"/>
      <c r="EF90" s="8"/>
      <c r="EG90" s="8"/>
      <c r="EH90" s="8"/>
      <c r="EI90" s="8"/>
      <c r="EJ90" s="8"/>
      <c r="EK90" s="8"/>
      <c r="EL90" s="8"/>
      <c r="EM90" s="8"/>
      <c r="EN90" s="8"/>
      <c r="EO90" s="8"/>
      <c r="EP90" s="8"/>
      <c r="EQ90" s="8"/>
      <c r="ER90" s="8"/>
      <c r="ES90" s="8"/>
      <c r="ET90" s="8"/>
      <c r="EU90" s="8"/>
      <c r="EV90" s="8"/>
      <c r="EW90" s="8"/>
      <c r="EX90" s="8"/>
      <c r="EY90" s="8"/>
      <c r="EZ90" s="8"/>
      <c r="FA90" s="8"/>
      <c r="FB90" s="8"/>
      <c r="FC90" s="8"/>
      <c r="FD90" s="8"/>
      <c r="FE90" s="8"/>
      <c r="FF90" s="8"/>
      <c r="FG90" s="8"/>
      <c r="FH90" s="8"/>
      <c r="FI90" s="8"/>
      <c r="FJ90" s="8"/>
      <c r="FK90" s="8"/>
      <c r="FL90" s="8"/>
      <c r="FM90" s="8"/>
      <c r="FN90" s="8"/>
      <c r="FO90" s="8"/>
      <c r="FP90" s="8"/>
      <c r="FQ90" s="8"/>
      <c r="FR90" s="8"/>
      <c r="FS90" s="8"/>
      <c r="FT90" s="8"/>
      <c r="FU90" s="8"/>
      <c r="FV90" s="8"/>
      <c r="FW90" s="8"/>
      <c r="FX90" s="8"/>
      <c r="FY90" s="8"/>
      <c r="FZ90" s="8"/>
      <c r="GA90" s="8"/>
      <c r="GB90" s="8"/>
      <c r="GC90" s="8"/>
      <c r="GD90" s="8"/>
      <c r="GE90" s="8"/>
      <c r="GF90" s="8"/>
      <c r="GG90" s="8"/>
      <c r="GH90" s="8"/>
      <c r="GI90" s="8"/>
      <c r="GJ90" s="8"/>
      <c r="GK90" s="8"/>
      <c r="GL90" s="8"/>
      <c r="GM90" s="8"/>
      <c r="GN90" s="8"/>
      <c r="GO90" s="8"/>
      <c r="GP90" s="8"/>
      <c r="GQ90" s="8"/>
      <c r="GR90" s="8"/>
      <c r="GS90" s="8"/>
      <c r="GT90" s="8"/>
      <c r="GU90" s="8"/>
      <c r="GV90" s="8"/>
      <c r="GW90" s="8"/>
      <c r="GX90" s="8"/>
      <c r="GY90" s="8"/>
      <c r="GZ90" s="8"/>
      <c r="HA90" s="8"/>
      <c r="HB90" s="8"/>
      <c r="HC90" s="8"/>
      <c r="HD90" s="8"/>
      <c r="HE90" s="8"/>
      <c r="HF90" s="8"/>
      <c r="HG90" s="8"/>
      <c r="HH90" s="8"/>
      <c r="HI90" s="8"/>
      <c r="HJ90" s="8"/>
      <c r="HK90" s="8"/>
      <c r="HL90" s="8"/>
      <c r="HM90" s="8"/>
      <c r="HN90" s="8"/>
      <c r="HO90" s="8"/>
      <c r="HP90" s="8"/>
      <c r="HQ90" s="8"/>
      <c r="HR90" s="8"/>
      <c r="HS90" s="8"/>
      <c r="HT90" s="8"/>
      <c r="HU90" s="8"/>
      <c r="HV90" s="8"/>
      <c r="HW90" s="8"/>
      <c r="HX90" s="8"/>
      <c r="HY90" s="8"/>
      <c r="HZ90" s="8"/>
      <c r="IA90" s="8"/>
      <c r="IB90" s="8"/>
      <c r="IC90" s="8"/>
      <c r="ID90" s="8"/>
      <c r="IE90" s="8"/>
      <c r="IF90" s="8"/>
      <c r="IG90" s="8"/>
      <c r="IH90" s="8"/>
      <c r="II90" s="8"/>
      <c r="IJ90" s="8"/>
      <c r="IK90" s="8"/>
      <c r="IL90" s="8"/>
      <c r="IM90" s="8"/>
      <c r="IN90" s="8"/>
      <c r="IO90" s="8"/>
      <c r="IP90" s="8"/>
      <c r="IQ90" s="8"/>
      <c r="IR90" s="8"/>
      <c r="IS90" s="8"/>
      <c r="IT90" s="8"/>
      <c r="IU90" s="8"/>
      <c r="IV90" s="8"/>
      <c r="IW90" s="8"/>
      <c r="IX90" s="8"/>
      <c r="IY90" s="8"/>
      <c r="IZ90" s="8"/>
      <c r="JA90" s="8"/>
      <c r="JB90" s="8"/>
      <c r="JC90" s="8"/>
      <c r="JD90" s="8"/>
      <c r="JE90" s="8"/>
      <c r="JF90" s="8"/>
      <c r="JG90" s="8"/>
      <c r="JH90" s="8"/>
      <c r="JI90" s="8"/>
      <c r="JJ90" s="8"/>
      <c r="JK90" s="8"/>
      <c r="JL90" s="8"/>
      <c r="JM90" s="8"/>
      <c r="JN90" s="8"/>
      <c r="JO90" s="8"/>
      <c r="JP90" s="8"/>
      <c r="JQ90" s="8"/>
      <c r="JR90" s="8"/>
      <c r="JS90" s="8"/>
      <c r="JT90" s="8"/>
      <c r="JU90" s="8"/>
      <c r="JV90" s="8"/>
      <c r="JW90" s="8"/>
      <c r="JX90" s="8"/>
      <c r="JY90" s="8"/>
      <c r="JZ90" s="8"/>
      <c r="KA90" s="8"/>
      <c r="KB90" s="8"/>
      <c r="KC90" s="8"/>
      <c r="KD90" s="8"/>
      <c r="KE90" s="8"/>
      <c r="KF90" s="8"/>
      <c r="KG90" s="8"/>
      <c r="KH90" s="8"/>
      <c r="KI90" s="8"/>
      <c r="KJ90" s="8"/>
      <c r="KK90" s="8"/>
      <c r="KL90" s="8"/>
      <c r="KM90" s="8"/>
      <c r="KN90" s="8"/>
      <c r="KO90" s="8"/>
      <c r="KP90" s="8"/>
      <c r="KQ90" s="8"/>
      <c r="KR90" s="8"/>
      <c r="KS90" s="8"/>
      <c r="KT90" s="8"/>
      <c r="KU90" s="8"/>
      <c r="KV90" s="8"/>
      <c r="KW90" s="8"/>
      <c r="KX90" s="8"/>
      <c r="KY90" s="8"/>
      <c r="KZ90" s="8"/>
    </row>
    <row r="91" spans="2:312" ht="15.75" hidden="1" customHeight="1" x14ac:dyDescent="0.3">
      <c r="B91" s="11"/>
      <c r="C91" s="11"/>
      <c r="D91" s="10"/>
      <c r="E91" s="10"/>
      <c r="F91" s="10"/>
      <c r="G91" s="10"/>
      <c r="H91" s="10"/>
      <c r="I91" s="9"/>
      <c r="J91" s="9"/>
      <c r="K91" s="9"/>
      <c r="L91" s="9"/>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8"/>
      <c r="BZ91" s="8"/>
      <c r="CA91" s="8"/>
      <c r="CB91" s="8"/>
      <c r="CC91" s="8"/>
      <c r="CD91" s="8"/>
      <c r="CE91" s="8"/>
      <c r="CF91" s="8"/>
      <c r="CG91" s="8"/>
      <c r="CH91" s="8"/>
      <c r="CI91" s="8"/>
      <c r="CJ91" s="8"/>
      <c r="CK91" s="8"/>
      <c r="CL91" s="8"/>
      <c r="CM91" s="8"/>
      <c r="CN91" s="8"/>
      <c r="CO91" s="8"/>
      <c r="CP91" s="8"/>
      <c r="CQ91" s="8"/>
      <c r="CR91" s="8"/>
      <c r="CS91" s="8"/>
      <c r="CT91" s="8"/>
      <c r="CU91" s="8"/>
      <c r="CV91" s="8"/>
      <c r="CW91" s="8"/>
      <c r="CX91" s="8"/>
      <c r="CY91" s="8"/>
      <c r="CZ91" s="8"/>
      <c r="DA91" s="8"/>
      <c r="DB91" s="8"/>
      <c r="DC91" s="8"/>
      <c r="DD91" s="8"/>
      <c r="DE91" s="8"/>
      <c r="DF91" s="8"/>
      <c r="DG91" s="8"/>
      <c r="DH91" s="8"/>
      <c r="DI91" s="8"/>
      <c r="DJ91" s="8"/>
      <c r="DK91" s="8"/>
      <c r="DL91" s="8"/>
      <c r="DM91" s="8"/>
      <c r="DN91" s="8"/>
      <c r="DO91" s="8"/>
      <c r="DP91" s="8"/>
      <c r="DQ91" s="8"/>
      <c r="DR91" s="8"/>
      <c r="DS91" s="8"/>
      <c r="DT91" s="8"/>
      <c r="DU91" s="8"/>
      <c r="DV91" s="8"/>
      <c r="DW91" s="8"/>
      <c r="DX91" s="8"/>
      <c r="DY91" s="8"/>
      <c r="DZ91" s="8"/>
      <c r="EA91" s="8"/>
      <c r="EB91" s="8"/>
      <c r="EC91" s="8"/>
      <c r="ED91" s="8"/>
      <c r="EE91" s="8"/>
      <c r="EF91" s="8"/>
      <c r="EG91" s="8"/>
      <c r="EH91" s="8"/>
      <c r="EI91" s="8"/>
      <c r="EJ91" s="8"/>
      <c r="EK91" s="8"/>
      <c r="EL91" s="8"/>
      <c r="EM91" s="8"/>
      <c r="EN91" s="8"/>
      <c r="EO91" s="8"/>
      <c r="EP91" s="8"/>
      <c r="EQ91" s="8"/>
      <c r="ER91" s="8"/>
      <c r="ES91" s="8"/>
      <c r="ET91" s="8"/>
      <c r="EU91" s="8"/>
      <c r="EV91" s="8"/>
      <c r="EW91" s="8"/>
      <c r="EX91" s="8"/>
      <c r="EY91" s="8"/>
      <c r="EZ91" s="8"/>
      <c r="FA91" s="8"/>
      <c r="FB91" s="8"/>
      <c r="FC91" s="8"/>
      <c r="FD91" s="8"/>
      <c r="FE91" s="8"/>
      <c r="FF91" s="8"/>
      <c r="FG91" s="8"/>
      <c r="FH91" s="8"/>
      <c r="FI91" s="8"/>
      <c r="FJ91" s="8"/>
      <c r="FK91" s="8"/>
      <c r="FL91" s="8"/>
      <c r="FM91" s="8"/>
      <c r="FN91" s="8"/>
      <c r="FO91" s="8"/>
      <c r="FP91" s="8"/>
      <c r="FQ91" s="8"/>
      <c r="FR91" s="8"/>
      <c r="FS91" s="8"/>
      <c r="FT91" s="8"/>
      <c r="FU91" s="8"/>
      <c r="FV91" s="8"/>
      <c r="FW91" s="8"/>
      <c r="FX91" s="8"/>
      <c r="FY91" s="8"/>
      <c r="FZ91" s="8"/>
      <c r="GA91" s="8"/>
      <c r="GB91" s="8"/>
      <c r="GC91" s="8"/>
      <c r="GD91" s="8"/>
      <c r="GE91" s="8"/>
      <c r="GF91" s="8"/>
      <c r="GG91" s="8"/>
      <c r="GH91" s="8"/>
      <c r="GI91" s="8"/>
      <c r="GJ91" s="8"/>
      <c r="GK91" s="8"/>
      <c r="GL91" s="8"/>
      <c r="GM91" s="8"/>
      <c r="GN91" s="8"/>
      <c r="GO91" s="8"/>
      <c r="GP91" s="8"/>
      <c r="GQ91" s="8"/>
      <c r="GR91" s="8"/>
      <c r="GS91" s="8"/>
      <c r="GT91" s="8"/>
      <c r="GU91" s="8"/>
      <c r="GV91" s="8"/>
      <c r="GW91" s="8"/>
      <c r="GX91" s="8"/>
      <c r="GY91" s="8"/>
      <c r="GZ91" s="8"/>
      <c r="HA91" s="8"/>
      <c r="HB91" s="8"/>
      <c r="HC91" s="8"/>
      <c r="HD91" s="8"/>
      <c r="HE91" s="8"/>
      <c r="HF91" s="8"/>
      <c r="HG91" s="8"/>
      <c r="HH91" s="8"/>
      <c r="HI91" s="8"/>
      <c r="HJ91" s="8"/>
      <c r="HK91" s="8"/>
      <c r="HL91" s="8"/>
      <c r="HM91" s="8"/>
      <c r="HN91" s="8"/>
      <c r="HO91" s="8"/>
      <c r="HP91" s="8"/>
      <c r="HQ91" s="8"/>
      <c r="HR91" s="8"/>
      <c r="HS91" s="8"/>
      <c r="HT91" s="8"/>
      <c r="HU91" s="8"/>
      <c r="HV91" s="8"/>
      <c r="HW91" s="8"/>
      <c r="HX91" s="8"/>
      <c r="HY91" s="8"/>
      <c r="HZ91" s="8"/>
      <c r="IA91" s="8"/>
      <c r="IB91" s="8"/>
      <c r="IC91" s="8"/>
      <c r="ID91" s="8"/>
      <c r="IE91" s="8"/>
      <c r="IF91" s="8"/>
      <c r="IG91" s="8"/>
      <c r="IH91" s="8"/>
      <c r="II91" s="8"/>
      <c r="IJ91" s="8"/>
      <c r="IK91" s="8"/>
      <c r="IL91" s="8"/>
      <c r="IM91" s="8"/>
      <c r="IN91" s="8"/>
      <c r="IO91" s="8"/>
      <c r="IP91" s="8"/>
      <c r="IQ91" s="8"/>
      <c r="IR91" s="8"/>
      <c r="IS91" s="8"/>
      <c r="IT91" s="8"/>
      <c r="IU91" s="8"/>
      <c r="IV91" s="8"/>
      <c r="IW91" s="8"/>
      <c r="IX91" s="8"/>
      <c r="IY91" s="8"/>
      <c r="IZ91" s="8"/>
      <c r="JA91" s="8"/>
      <c r="JB91" s="8"/>
      <c r="JC91" s="8"/>
      <c r="JD91" s="8"/>
      <c r="JE91" s="8"/>
      <c r="JF91" s="8"/>
      <c r="JG91" s="8"/>
      <c r="JH91" s="8"/>
      <c r="JI91" s="8"/>
      <c r="JJ91" s="8"/>
      <c r="JK91" s="8"/>
      <c r="JL91" s="8"/>
      <c r="JM91" s="8"/>
      <c r="JN91" s="8"/>
      <c r="JO91" s="8"/>
      <c r="JP91" s="8"/>
      <c r="JQ91" s="8"/>
      <c r="JR91" s="8"/>
      <c r="JS91" s="8"/>
      <c r="JT91" s="8"/>
      <c r="JU91" s="8"/>
      <c r="JV91" s="8"/>
      <c r="JW91" s="8"/>
      <c r="JX91" s="8"/>
      <c r="JY91" s="8"/>
      <c r="JZ91" s="8"/>
      <c r="KA91" s="8"/>
      <c r="KB91" s="8"/>
      <c r="KC91" s="8"/>
      <c r="KD91" s="8"/>
      <c r="KE91" s="8"/>
      <c r="KF91" s="8"/>
      <c r="KG91" s="8"/>
      <c r="KH91" s="8"/>
      <c r="KI91" s="8"/>
      <c r="KJ91" s="8"/>
      <c r="KK91" s="8"/>
      <c r="KL91" s="8"/>
      <c r="KM91" s="8"/>
      <c r="KN91" s="8"/>
      <c r="KO91" s="8"/>
      <c r="KP91" s="8"/>
      <c r="KQ91" s="8"/>
      <c r="KR91" s="8"/>
      <c r="KS91" s="8"/>
      <c r="KT91" s="8"/>
      <c r="KU91" s="8"/>
      <c r="KV91" s="8"/>
      <c r="KW91" s="8"/>
      <c r="KX91" s="8"/>
      <c r="KY91" s="8"/>
      <c r="KZ91" s="8"/>
    </row>
    <row r="92" spans="2:312" ht="15.75" hidden="1" customHeight="1" x14ac:dyDescent="0.3">
      <c r="B92" s="11"/>
      <c r="C92" s="11"/>
      <c r="D92" s="10"/>
      <c r="E92" s="10"/>
      <c r="F92" s="10"/>
      <c r="G92" s="10"/>
      <c r="H92" s="10"/>
      <c r="I92" s="9"/>
      <c r="J92" s="9"/>
      <c r="K92" s="9"/>
      <c r="L92" s="9"/>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c r="BI92" s="8"/>
      <c r="BJ92" s="8"/>
      <c r="BK92" s="8"/>
      <c r="BL92" s="8"/>
      <c r="BM92" s="8"/>
      <c r="BN92" s="8"/>
      <c r="BO92" s="8"/>
      <c r="BP92" s="8"/>
      <c r="BQ92" s="8"/>
      <c r="BR92" s="8"/>
      <c r="BS92" s="8"/>
      <c r="BT92" s="8"/>
      <c r="BU92" s="8"/>
      <c r="BV92" s="8"/>
      <c r="BW92" s="8"/>
      <c r="BX92" s="8"/>
      <c r="BY92" s="8"/>
      <c r="BZ92" s="8"/>
      <c r="CA92" s="8"/>
      <c r="CB92" s="8"/>
      <c r="CC92" s="8"/>
      <c r="CD92" s="8"/>
      <c r="CE92" s="8"/>
      <c r="CF92" s="8"/>
      <c r="CG92" s="8"/>
      <c r="CH92" s="8"/>
      <c r="CI92" s="8"/>
      <c r="CJ92" s="8"/>
      <c r="CK92" s="8"/>
      <c r="CL92" s="8"/>
      <c r="CM92" s="8"/>
      <c r="CN92" s="8"/>
      <c r="CO92" s="8"/>
      <c r="CP92" s="8"/>
      <c r="CQ92" s="8"/>
      <c r="CR92" s="8"/>
      <c r="CS92" s="8"/>
      <c r="CT92" s="8"/>
      <c r="CU92" s="8"/>
      <c r="CV92" s="8"/>
      <c r="CW92" s="8"/>
      <c r="CX92" s="8"/>
      <c r="CY92" s="8"/>
      <c r="CZ92" s="8"/>
      <c r="DA92" s="8"/>
      <c r="DB92" s="8"/>
      <c r="DC92" s="8"/>
      <c r="DD92" s="8"/>
      <c r="DE92" s="8"/>
      <c r="DF92" s="8"/>
      <c r="DG92" s="8"/>
      <c r="DH92" s="8"/>
      <c r="DI92" s="8"/>
      <c r="DJ92" s="8"/>
      <c r="DK92" s="8"/>
      <c r="DL92" s="8"/>
      <c r="DM92" s="8"/>
      <c r="DN92" s="8"/>
      <c r="DO92" s="8"/>
      <c r="DP92" s="8"/>
      <c r="DQ92" s="8"/>
      <c r="DR92" s="8"/>
      <c r="DS92" s="8"/>
      <c r="DT92" s="8"/>
      <c r="DU92" s="8"/>
      <c r="DV92" s="8"/>
      <c r="DW92" s="8"/>
      <c r="DX92" s="8"/>
      <c r="DY92" s="8"/>
      <c r="DZ92" s="8"/>
      <c r="EA92" s="8"/>
      <c r="EB92" s="8"/>
      <c r="EC92" s="8"/>
      <c r="ED92" s="8"/>
      <c r="EE92" s="8"/>
      <c r="EF92" s="8"/>
      <c r="EG92" s="8"/>
      <c r="EH92" s="8"/>
      <c r="EI92" s="8"/>
      <c r="EJ92" s="8"/>
      <c r="EK92" s="8"/>
      <c r="EL92" s="8"/>
      <c r="EM92" s="8"/>
      <c r="EN92" s="8"/>
      <c r="EO92" s="8"/>
      <c r="EP92" s="8"/>
      <c r="EQ92" s="8"/>
      <c r="ER92" s="8"/>
      <c r="ES92" s="8"/>
      <c r="ET92" s="8"/>
      <c r="EU92" s="8"/>
      <c r="EV92" s="8"/>
      <c r="EW92" s="8"/>
      <c r="EX92" s="8"/>
      <c r="EY92" s="8"/>
      <c r="EZ92" s="8"/>
      <c r="FA92" s="8"/>
      <c r="FB92" s="8"/>
      <c r="FC92" s="8"/>
      <c r="FD92" s="8"/>
      <c r="FE92" s="8"/>
      <c r="FF92" s="8"/>
      <c r="FG92" s="8"/>
      <c r="FH92" s="8"/>
      <c r="FI92" s="8"/>
      <c r="FJ92" s="8"/>
      <c r="FK92" s="8"/>
      <c r="FL92" s="8"/>
      <c r="FM92" s="8"/>
      <c r="FN92" s="8"/>
      <c r="FO92" s="8"/>
      <c r="FP92" s="8"/>
      <c r="FQ92" s="8"/>
      <c r="FR92" s="8"/>
      <c r="FS92" s="8"/>
      <c r="FT92" s="8"/>
      <c r="FU92" s="8"/>
      <c r="FV92" s="8"/>
      <c r="FW92" s="8"/>
      <c r="FX92" s="8"/>
      <c r="FY92" s="8"/>
      <c r="FZ92" s="8"/>
      <c r="GA92" s="8"/>
      <c r="GB92" s="8"/>
      <c r="GC92" s="8"/>
      <c r="GD92" s="8"/>
      <c r="GE92" s="8"/>
      <c r="GF92" s="8"/>
      <c r="GG92" s="8"/>
      <c r="GH92" s="8"/>
      <c r="GI92" s="8"/>
      <c r="GJ92" s="8"/>
      <c r="GK92" s="8"/>
      <c r="GL92" s="8"/>
      <c r="GM92" s="8"/>
      <c r="GN92" s="8"/>
      <c r="GO92" s="8"/>
      <c r="GP92" s="8"/>
      <c r="GQ92" s="8"/>
      <c r="GR92" s="8"/>
      <c r="GS92" s="8"/>
      <c r="GT92" s="8"/>
      <c r="GU92" s="8"/>
      <c r="GV92" s="8"/>
      <c r="GW92" s="8"/>
      <c r="GX92" s="8"/>
      <c r="GY92" s="8"/>
      <c r="GZ92" s="8"/>
      <c r="HA92" s="8"/>
      <c r="HB92" s="8"/>
      <c r="HC92" s="8"/>
      <c r="HD92" s="8"/>
      <c r="HE92" s="8"/>
      <c r="HF92" s="8"/>
      <c r="HG92" s="8"/>
      <c r="HH92" s="8"/>
      <c r="HI92" s="8"/>
      <c r="HJ92" s="8"/>
      <c r="HK92" s="8"/>
      <c r="HL92" s="8"/>
      <c r="HM92" s="8"/>
      <c r="HN92" s="8"/>
      <c r="HO92" s="8"/>
      <c r="HP92" s="8"/>
      <c r="HQ92" s="8"/>
      <c r="HR92" s="8"/>
      <c r="HS92" s="8"/>
      <c r="HT92" s="8"/>
      <c r="HU92" s="8"/>
      <c r="HV92" s="8"/>
      <c r="HW92" s="8"/>
      <c r="HX92" s="8"/>
      <c r="HY92" s="8"/>
      <c r="HZ92" s="8"/>
      <c r="IA92" s="8"/>
      <c r="IB92" s="8"/>
      <c r="IC92" s="8"/>
      <c r="ID92" s="8"/>
      <c r="IE92" s="8"/>
      <c r="IF92" s="8"/>
      <c r="IG92" s="8"/>
      <c r="IH92" s="8"/>
      <c r="II92" s="8"/>
      <c r="IJ92" s="8"/>
      <c r="IK92" s="8"/>
      <c r="IL92" s="8"/>
      <c r="IM92" s="8"/>
      <c r="IN92" s="8"/>
      <c r="IO92" s="8"/>
      <c r="IP92" s="8"/>
      <c r="IQ92" s="8"/>
      <c r="IR92" s="8"/>
      <c r="IS92" s="8"/>
      <c r="IT92" s="8"/>
      <c r="IU92" s="8"/>
      <c r="IV92" s="8"/>
      <c r="IW92" s="8"/>
      <c r="IX92" s="8"/>
      <c r="IY92" s="8"/>
      <c r="IZ92" s="8"/>
      <c r="JA92" s="8"/>
      <c r="JB92" s="8"/>
      <c r="JC92" s="8"/>
      <c r="JD92" s="8"/>
      <c r="JE92" s="8"/>
      <c r="JF92" s="8"/>
      <c r="JG92" s="8"/>
      <c r="JH92" s="8"/>
      <c r="JI92" s="8"/>
      <c r="JJ92" s="8"/>
      <c r="JK92" s="8"/>
      <c r="JL92" s="8"/>
      <c r="JM92" s="8"/>
      <c r="JN92" s="8"/>
      <c r="JO92" s="8"/>
      <c r="JP92" s="8"/>
      <c r="JQ92" s="8"/>
      <c r="JR92" s="8"/>
      <c r="JS92" s="8"/>
      <c r="JT92" s="8"/>
      <c r="JU92" s="8"/>
      <c r="JV92" s="8"/>
      <c r="JW92" s="8"/>
      <c r="JX92" s="8"/>
      <c r="JY92" s="8"/>
      <c r="JZ92" s="8"/>
      <c r="KA92" s="8"/>
      <c r="KB92" s="8"/>
      <c r="KC92" s="8"/>
      <c r="KD92" s="8"/>
      <c r="KE92" s="8"/>
      <c r="KF92" s="8"/>
      <c r="KG92" s="8"/>
      <c r="KH92" s="8"/>
      <c r="KI92" s="8"/>
      <c r="KJ92" s="8"/>
      <c r="KK92" s="8"/>
      <c r="KL92" s="8"/>
      <c r="KM92" s="8"/>
      <c r="KN92" s="8"/>
      <c r="KO92" s="8"/>
      <c r="KP92" s="8"/>
      <c r="KQ92" s="8"/>
      <c r="KR92" s="8"/>
      <c r="KS92" s="8"/>
      <c r="KT92" s="8"/>
      <c r="KU92" s="8"/>
      <c r="KV92" s="8"/>
      <c r="KW92" s="8"/>
      <c r="KX92" s="8"/>
      <c r="KY92" s="8"/>
      <c r="KZ92" s="8"/>
    </row>
    <row r="93" spans="2:312" ht="15.75" hidden="1" customHeight="1" x14ac:dyDescent="0.3">
      <c r="B93" s="11"/>
      <c r="C93" s="11"/>
      <c r="D93" s="10"/>
      <c r="E93" s="10"/>
      <c r="F93" s="10"/>
      <c r="G93" s="10"/>
      <c r="H93" s="10"/>
      <c r="I93" s="9"/>
      <c r="J93" s="9"/>
      <c r="K93" s="9"/>
      <c r="L93" s="9"/>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8"/>
      <c r="BY93" s="8"/>
      <c r="BZ93" s="8"/>
      <c r="CA93" s="8"/>
      <c r="CB93" s="8"/>
      <c r="CC93" s="8"/>
      <c r="CD93" s="8"/>
      <c r="CE93" s="8"/>
      <c r="CF93" s="8"/>
      <c r="CG93" s="8"/>
      <c r="CH93" s="8"/>
      <c r="CI93" s="8"/>
      <c r="CJ93" s="8"/>
      <c r="CK93" s="8"/>
      <c r="CL93" s="8"/>
      <c r="CM93" s="8"/>
      <c r="CN93" s="8"/>
      <c r="CO93" s="8"/>
      <c r="CP93" s="8"/>
      <c r="CQ93" s="8"/>
      <c r="CR93" s="8"/>
      <c r="CS93" s="8"/>
      <c r="CT93" s="8"/>
      <c r="CU93" s="8"/>
      <c r="CV93" s="8"/>
      <c r="CW93" s="8"/>
      <c r="CX93" s="8"/>
      <c r="CY93" s="8"/>
      <c r="CZ93" s="8"/>
      <c r="DA93" s="8"/>
      <c r="DB93" s="8"/>
      <c r="DC93" s="8"/>
      <c r="DD93" s="8"/>
      <c r="DE93" s="8"/>
      <c r="DF93" s="8"/>
      <c r="DG93" s="8"/>
      <c r="DH93" s="8"/>
      <c r="DI93" s="8"/>
      <c r="DJ93" s="8"/>
      <c r="DK93" s="8"/>
      <c r="DL93" s="8"/>
      <c r="DM93" s="8"/>
      <c r="DN93" s="8"/>
      <c r="DO93" s="8"/>
      <c r="DP93" s="8"/>
      <c r="DQ93" s="8"/>
      <c r="DR93" s="8"/>
      <c r="DS93" s="8"/>
      <c r="DT93" s="8"/>
      <c r="DU93" s="8"/>
      <c r="DV93" s="8"/>
      <c r="DW93" s="8"/>
      <c r="DX93" s="8"/>
      <c r="DY93" s="8"/>
      <c r="DZ93" s="8"/>
      <c r="EA93" s="8"/>
      <c r="EB93" s="8"/>
      <c r="EC93" s="8"/>
      <c r="ED93" s="8"/>
      <c r="EE93" s="8"/>
      <c r="EF93" s="8"/>
      <c r="EG93" s="8"/>
      <c r="EH93" s="8"/>
      <c r="EI93" s="8"/>
      <c r="EJ93" s="8"/>
      <c r="EK93" s="8"/>
      <c r="EL93" s="8"/>
      <c r="EM93" s="8"/>
      <c r="EN93" s="8"/>
      <c r="EO93" s="8"/>
      <c r="EP93" s="8"/>
      <c r="EQ93" s="8"/>
      <c r="ER93" s="8"/>
      <c r="ES93" s="8"/>
      <c r="ET93" s="8"/>
      <c r="EU93" s="8"/>
      <c r="EV93" s="8"/>
      <c r="EW93" s="8"/>
      <c r="EX93" s="8"/>
      <c r="EY93" s="8"/>
      <c r="EZ93" s="8"/>
      <c r="FA93" s="8"/>
      <c r="FB93" s="8"/>
      <c r="FC93" s="8"/>
      <c r="FD93" s="8"/>
      <c r="FE93" s="8"/>
      <c r="FF93" s="8"/>
      <c r="FG93" s="8"/>
      <c r="FH93" s="8"/>
      <c r="FI93" s="8"/>
      <c r="FJ93" s="8"/>
      <c r="FK93" s="8"/>
      <c r="FL93" s="8"/>
      <c r="FM93" s="8"/>
      <c r="FN93" s="8"/>
      <c r="FO93" s="8"/>
      <c r="FP93" s="8"/>
      <c r="FQ93" s="8"/>
      <c r="FR93" s="8"/>
      <c r="FS93" s="8"/>
      <c r="FT93" s="8"/>
      <c r="FU93" s="8"/>
      <c r="FV93" s="8"/>
      <c r="FW93" s="8"/>
      <c r="FX93" s="8"/>
      <c r="FY93" s="8"/>
      <c r="FZ93" s="8"/>
      <c r="GA93" s="8"/>
      <c r="GB93" s="8"/>
      <c r="GC93" s="8"/>
      <c r="GD93" s="8"/>
      <c r="GE93" s="8"/>
      <c r="GF93" s="8"/>
      <c r="GG93" s="8"/>
      <c r="GH93" s="8"/>
      <c r="GI93" s="8"/>
      <c r="GJ93" s="8"/>
      <c r="GK93" s="8"/>
      <c r="GL93" s="8"/>
      <c r="GM93" s="8"/>
      <c r="GN93" s="8"/>
      <c r="GO93" s="8"/>
      <c r="GP93" s="8"/>
      <c r="GQ93" s="8"/>
      <c r="GR93" s="8"/>
      <c r="GS93" s="8"/>
      <c r="GT93" s="8"/>
      <c r="GU93" s="8"/>
      <c r="GV93" s="8"/>
      <c r="GW93" s="8"/>
      <c r="GX93" s="8"/>
      <c r="GY93" s="8"/>
      <c r="GZ93" s="8"/>
      <c r="HA93" s="8"/>
      <c r="HB93" s="8"/>
      <c r="HC93" s="8"/>
      <c r="HD93" s="8"/>
      <c r="HE93" s="8"/>
      <c r="HF93" s="8"/>
      <c r="HG93" s="8"/>
      <c r="HH93" s="8"/>
      <c r="HI93" s="8"/>
      <c r="HJ93" s="8"/>
      <c r="HK93" s="8"/>
      <c r="HL93" s="8"/>
      <c r="HM93" s="8"/>
      <c r="HN93" s="8"/>
      <c r="HO93" s="8"/>
      <c r="HP93" s="8"/>
      <c r="HQ93" s="8"/>
      <c r="HR93" s="8"/>
      <c r="HS93" s="8"/>
      <c r="HT93" s="8"/>
      <c r="HU93" s="8"/>
      <c r="HV93" s="8"/>
      <c r="HW93" s="8"/>
      <c r="HX93" s="8"/>
      <c r="HY93" s="8"/>
      <c r="HZ93" s="8"/>
      <c r="IA93" s="8"/>
      <c r="IB93" s="8"/>
      <c r="IC93" s="8"/>
      <c r="ID93" s="8"/>
      <c r="IE93" s="8"/>
      <c r="IF93" s="8"/>
      <c r="IG93" s="8"/>
      <c r="IH93" s="8"/>
      <c r="II93" s="8"/>
      <c r="IJ93" s="8"/>
      <c r="IK93" s="8"/>
      <c r="IL93" s="8"/>
      <c r="IM93" s="8"/>
      <c r="IN93" s="8"/>
      <c r="IO93" s="8"/>
      <c r="IP93" s="8"/>
      <c r="IQ93" s="8"/>
      <c r="IR93" s="8"/>
      <c r="IS93" s="8"/>
      <c r="IT93" s="8"/>
      <c r="IU93" s="8"/>
      <c r="IV93" s="8"/>
      <c r="IW93" s="8"/>
      <c r="IX93" s="8"/>
      <c r="IY93" s="8"/>
      <c r="IZ93" s="8"/>
      <c r="JA93" s="8"/>
      <c r="JB93" s="8"/>
      <c r="JC93" s="8"/>
      <c r="JD93" s="8"/>
      <c r="JE93" s="8"/>
      <c r="JF93" s="8"/>
      <c r="JG93" s="8"/>
      <c r="JH93" s="8"/>
      <c r="JI93" s="8"/>
      <c r="JJ93" s="8"/>
      <c r="JK93" s="8"/>
      <c r="JL93" s="8"/>
      <c r="JM93" s="8"/>
      <c r="JN93" s="8"/>
      <c r="JO93" s="8"/>
      <c r="JP93" s="8"/>
      <c r="JQ93" s="8"/>
      <c r="JR93" s="8"/>
      <c r="JS93" s="8"/>
      <c r="JT93" s="8"/>
      <c r="JU93" s="8"/>
      <c r="JV93" s="8"/>
      <c r="JW93" s="8"/>
      <c r="JX93" s="8"/>
      <c r="JY93" s="8"/>
      <c r="JZ93" s="8"/>
      <c r="KA93" s="8"/>
      <c r="KB93" s="8"/>
      <c r="KC93" s="8"/>
      <c r="KD93" s="8"/>
      <c r="KE93" s="8"/>
      <c r="KF93" s="8"/>
      <c r="KG93" s="8"/>
      <c r="KH93" s="8"/>
      <c r="KI93" s="8"/>
      <c r="KJ93" s="8"/>
      <c r="KK93" s="8"/>
      <c r="KL93" s="8"/>
      <c r="KM93" s="8"/>
      <c r="KN93" s="8"/>
      <c r="KO93" s="8"/>
      <c r="KP93" s="8"/>
      <c r="KQ93" s="8"/>
      <c r="KR93" s="8"/>
      <c r="KS93" s="8"/>
      <c r="KT93" s="8"/>
      <c r="KU93" s="8"/>
      <c r="KV93" s="8"/>
      <c r="KW93" s="8"/>
      <c r="KX93" s="8"/>
      <c r="KY93" s="8"/>
      <c r="KZ93" s="8"/>
    </row>
    <row r="94" spans="2:312" ht="15" hidden="1" customHeight="1" x14ac:dyDescent="0.3"/>
    <row r="95" spans="2:312" ht="15" hidden="1" customHeight="1" x14ac:dyDescent="0.3"/>
    <row r="96" spans="2:312" ht="15" hidden="1" customHeight="1" x14ac:dyDescent="0.3"/>
    <row r="97" spans="4:7" ht="15" hidden="1" customHeight="1" x14ac:dyDescent="0.3">
      <c r="D97" s="7"/>
      <c r="E97" s="7"/>
      <c r="F97" s="7"/>
      <c r="G97" s="7"/>
    </row>
    <row r="98" spans="4:7" ht="15" hidden="1" customHeight="1" x14ac:dyDescent="0.3">
      <c r="E98" s="7"/>
      <c r="F98" s="7"/>
      <c r="G98" s="7"/>
    </row>
    <row r="99" spans="4:7" ht="15" hidden="1" customHeight="1" x14ac:dyDescent="0.3">
      <c r="E99" s="7"/>
      <c r="F99" s="7"/>
      <c r="G99" s="7"/>
    </row>
    <row r="100" spans="4:7" ht="15" hidden="1" customHeight="1" x14ac:dyDescent="0.3">
      <c r="E100" s="7"/>
      <c r="F100" s="7"/>
      <c r="G100" s="7"/>
    </row>
    <row r="101" spans="4:7" ht="15" hidden="1" customHeight="1" x14ac:dyDescent="0.3"/>
    <row r="102" spans="4:7" ht="15" hidden="1" customHeight="1" x14ac:dyDescent="0.3"/>
    <row r="103" spans="4:7" ht="15" hidden="1" customHeight="1" x14ac:dyDescent="0.3"/>
    <row r="104" spans="4:7" ht="15" hidden="1" customHeight="1" x14ac:dyDescent="0.3"/>
    <row r="105" spans="4:7" ht="15" hidden="1" customHeight="1" x14ac:dyDescent="0.3">
      <c r="D105" s="6"/>
    </row>
    <row r="106" spans="4:7" ht="15" hidden="1" customHeight="1" x14ac:dyDescent="0.3"/>
    <row r="107" spans="4:7" ht="15" hidden="1" customHeight="1" x14ac:dyDescent="0.3"/>
    <row r="108" spans="4:7" ht="15" hidden="1" customHeight="1" x14ac:dyDescent="0.3"/>
    <row r="109" spans="4:7" ht="15" hidden="1" customHeight="1" x14ac:dyDescent="0.3"/>
    <row r="110" spans="4:7" ht="15" hidden="1" customHeight="1" x14ac:dyDescent="0.3"/>
    <row r="111" spans="4:7" ht="15" hidden="1" customHeight="1" x14ac:dyDescent="0.3"/>
    <row r="112" spans="4:7" ht="15" hidden="1" customHeight="1" x14ac:dyDescent="0.3"/>
    <row r="113" ht="15" hidden="1" customHeight="1" x14ac:dyDescent="0.3"/>
    <row r="114" ht="15" hidden="1" customHeight="1" x14ac:dyDescent="0.3"/>
    <row r="115" ht="15" hidden="1" customHeight="1" x14ac:dyDescent="0.3"/>
    <row r="116" ht="15" hidden="1" customHeight="1" x14ac:dyDescent="0.3"/>
    <row r="117" ht="15" hidden="1" customHeight="1" x14ac:dyDescent="0.3"/>
    <row r="118" ht="15" hidden="1" customHeight="1" x14ac:dyDescent="0.3"/>
    <row r="119" ht="15" hidden="1" customHeight="1" x14ac:dyDescent="0.3"/>
    <row r="120" ht="15" hidden="1" customHeight="1" x14ac:dyDescent="0.3"/>
    <row r="121" ht="15" hidden="1" customHeight="1" x14ac:dyDescent="0.3"/>
    <row r="122" ht="15" hidden="1" customHeight="1" x14ac:dyDescent="0.3"/>
    <row r="123" ht="15" hidden="1" customHeight="1" x14ac:dyDescent="0.3"/>
    <row r="124" ht="15" hidden="1" customHeight="1" x14ac:dyDescent="0.3"/>
    <row r="125" ht="15" hidden="1" customHeight="1" x14ac:dyDescent="0.3"/>
    <row r="126" ht="15" hidden="1" customHeight="1" x14ac:dyDescent="0.3"/>
    <row r="127" ht="15" hidden="1" customHeight="1" x14ac:dyDescent="0.3"/>
    <row r="128" ht="15" hidden="1" customHeight="1" x14ac:dyDescent="0.3"/>
    <row r="129" ht="15" hidden="1" customHeight="1" x14ac:dyDescent="0.3"/>
    <row r="130" ht="15" hidden="1" customHeight="1" x14ac:dyDescent="0.3"/>
    <row r="131" ht="15" hidden="1" customHeight="1" x14ac:dyDescent="0.3"/>
    <row r="132" ht="15" hidden="1" customHeight="1" x14ac:dyDescent="0.3"/>
    <row r="133" ht="15" hidden="1" customHeight="1" x14ac:dyDescent="0.3"/>
    <row r="134" ht="15" hidden="1" customHeight="1" x14ac:dyDescent="0.3"/>
    <row r="135" ht="15" hidden="1" customHeight="1" x14ac:dyDescent="0.3"/>
    <row r="136" ht="15" hidden="1" customHeight="1" x14ac:dyDescent="0.3"/>
    <row r="137" ht="15" hidden="1" customHeight="1" x14ac:dyDescent="0.3"/>
    <row r="138" ht="15" hidden="1" customHeight="1" x14ac:dyDescent="0.3"/>
    <row r="139" ht="15" hidden="1" customHeight="1" x14ac:dyDescent="0.3"/>
    <row r="140" ht="15" hidden="1" customHeight="1" x14ac:dyDescent="0.3"/>
  </sheetData>
  <sheetProtection algorithmName="SHA-512" hashValue="AptAcO1MJyqqbDwlXp7ITzTBRo75qQU/h/I4IwPFMNZn5rBELQgqcmw2PHwLhKahVNFbFETewqKhE+nSKrBAlQ==" saltValue="ajCFb4IlwdD5i40u0blsGw==" spinCount="100000" sheet="1" objects="1" scenarios="1"/>
  <dataConsolidate/>
  <mergeCells count="205">
    <mergeCell ref="F34:I34"/>
    <mergeCell ref="K34:L34"/>
    <mergeCell ref="N34:O34"/>
    <mergeCell ref="B68:P68"/>
    <mergeCell ref="B65:E65"/>
    <mergeCell ref="J67:M67"/>
    <mergeCell ref="F67:I67"/>
    <mergeCell ref="J56:M56"/>
    <mergeCell ref="B55:E55"/>
    <mergeCell ref="N52:P52"/>
    <mergeCell ref="N53:P53"/>
    <mergeCell ref="N54:P54"/>
    <mergeCell ref="N55:P55"/>
    <mergeCell ref="F53:I53"/>
    <mergeCell ref="F54:I54"/>
    <mergeCell ref="F55:I55"/>
    <mergeCell ref="F56:I56"/>
    <mergeCell ref="L49:P49"/>
    <mergeCell ref="J49:K49"/>
    <mergeCell ref="B42:C42"/>
    <mergeCell ref="B44:P44"/>
    <mergeCell ref="B54:E54"/>
    <mergeCell ref="B57:E57"/>
    <mergeCell ref="B52:E52"/>
    <mergeCell ref="B69:C77"/>
    <mergeCell ref="D77:H77"/>
    <mergeCell ref="I77:L77"/>
    <mergeCell ref="M77:P77"/>
    <mergeCell ref="F61:I61"/>
    <mergeCell ref="N60:P60"/>
    <mergeCell ref="D47:H47"/>
    <mergeCell ref="D48:H48"/>
    <mergeCell ref="B53:E53"/>
    <mergeCell ref="N56:P56"/>
    <mergeCell ref="N57:P57"/>
    <mergeCell ref="N58:P58"/>
    <mergeCell ref="F52:I52"/>
    <mergeCell ref="N67:P67"/>
    <mergeCell ref="F64:I64"/>
    <mergeCell ref="F65:I65"/>
    <mergeCell ref="N61:P61"/>
    <mergeCell ref="N62:P62"/>
    <mergeCell ref="N63:P63"/>
    <mergeCell ref="N64:P64"/>
    <mergeCell ref="N65:P65"/>
    <mergeCell ref="J55:M55"/>
    <mergeCell ref="F66:I66"/>
    <mergeCell ref="B66:E66"/>
    <mergeCell ref="B58:E58"/>
    <mergeCell ref="F59:I59"/>
    <mergeCell ref="J57:M57"/>
    <mergeCell ref="B67:E67"/>
    <mergeCell ref="F60:I60"/>
    <mergeCell ref="J60:M60"/>
    <mergeCell ref="J59:M59"/>
    <mergeCell ref="B59:E59"/>
    <mergeCell ref="J61:M61"/>
    <mergeCell ref="J65:M65"/>
    <mergeCell ref="J66:M66"/>
    <mergeCell ref="B64:E64"/>
    <mergeCell ref="F62:I62"/>
    <mergeCell ref="M75:P75"/>
    <mergeCell ref="I76:L76"/>
    <mergeCell ref="J63:M63"/>
    <mergeCell ref="J64:M64"/>
    <mergeCell ref="D70:H70"/>
    <mergeCell ref="D71:H71"/>
    <mergeCell ref="D74:H74"/>
    <mergeCell ref="D75:H75"/>
    <mergeCell ref="D76:H76"/>
    <mergeCell ref="M69:P70"/>
    <mergeCell ref="M71:P71"/>
    <mergeCell ref="I70:L70"/>
    <mergeCell ref="I71:L71"/>
    <mergeCell ref="I69:L69"/>
    <mergeCell ref="N66:P66"/>
    <mergeCell ref="M76:P76"/>
    <mergeCell ref="I74:L74"/>
    <mergeCell ref="I75:L75"/>
    <mergeCell ref="D72:H72"/>
    <mergeCell ref="D73:H73"/>
    <mergeCell ref="I72:L72"/>
    <mergeCell ref="I73:L73"/>
    <mergeCell ref="M72:P72"/>
    <mergeCell ref="M73:P73"/>
    <mergeCell ref="N59:P59"/>
    <mergeCell ref="B50:P50"/>
    <mergeCell ref="K28:L28"/>
    <mergeCell ref="N28:O28"/>
    <mergeCell ref="H30:I30"/>
    <mergeCell ref="N30:O30"/>
    <mergeCell ref="K30:L30"/>
    <mergeCell ref="H31:I31"/>
    <mergeCell ref="K31:L31"/>
    <mergeCell ref="N31:O31"/>
    <mergeCell ref="B49:C49"/>
    <mergeCell ref="D49:H49"/>
    <mergeCell ref="B45:C45"/>
    <mergeCell ref="M42:O42"/>
    <mergeCell ref="D45:H45"/>
    <mergeCell ref="J45:P45"/>
    <mergeCell ref="B46:C46"/>
    <mergeCell ref="F57:I57"/>
    <mergeCell ref="F58:I58"/>
    <mergeCell ref="J52:M52"/>
    <mergeCell ref="J58:M58"/>
    <mergeCell ref="J53:M53"/>
    <mergeCell ref="J54:M54"/>
    <mergeCell ref="B56:E56"/>
    <mergeCell ref="E2:P4"/>
    <mergeCell ref="B39:P39"/>
    <mergeCell ref="B15:P15"/>
    <mergeCell ref="B9:P9"/>
    <mergeCell ref="B21:P21"/>
    <mergeCell ref="B14:P14"/>
    <mergeCell ref="N37:O37"/>
    <mergeCell ref="K22:M22"/>
    <mergeCell ref="O22:P22"/>
    <mergeCell ref="O19:P19"/>
    <mergeCell ref="B6:P6"/>
    <mergeCell ref="B7:I7"/>
    <mergeCell ref="M16:N16"/>
    <mergeCell ref="B16:L16"/>
    <mergeCell ref="M19:N19"/>
    <mergeCell ref="G19:L19"/>
    <mergeCell ref="B2:D4"/>
    <mergeCell ref="B5:P5"/>
    <mergeCell ref="B8:P8"/>
    <mergeCell ref="B11:P11"/>
    <mergeCell ref="B37:D37"/>
    <mergeCell ref="F37:H37"/>
    <mergeCell ref="J37:L37"/>
    <mergeCell ref="N29:O29"/>
    <mergeCell ref="K10:N10"/>
    <mergeCell ref="K7:M7"/>
    <mergeCell ref="O7:P7"/>
    <mergeCell ref="B12:P12"/>
    <mergeCell ref="B13:J13"/>
    <mergeCell ref="K13:L13"/>
    <mergeCell ref="M13:P13"/>
    <mergeCell ref="O16:P16"/>
    <mergeCell ref="B40:C40"/>
    <mergeCell ref="D40:F40"/>
    <mergeCell ref="G40:K40"/>
    <mergeCell ref="B18:P18"/>
    <mergeCell ref="B10:I10"/>
    <mergeCell ref="B22:C22"/>
    <mergeCell ref="E22:G22"/>
    <mergeCell ref="H29:I29"/>
    <mergeCell ref="B23:P23"/>
    <mergeCell ref="I22:J22"/>
    <mergeCell ref="H28:I28"/>
    <mergeCell ref="B27:P27"/>
    <mergeCell ref="B26:P26"/>
    <mergeCell ref="B24:P24"/>
    <mergeCell ref="K25:L25"/>
    <mergeCell ref="O25:P25"/>
    <mergeCell ref="B17:P17"/>
    <mergeCell ref="B80:G80"/>
    <mergeCell ref="H80:L80"/>
    <mergeCell ref="M80:P80"/>
    <mergeCell ref="B81:G81"/>
    <mergeCell ref="H81:L81"/>
    <mergeCell ref="M81:P81"/>
    <mergeCell ref="B33:D33"/>
    <mergeCell ref="F33:L33"/>
    <mergeCell ref="L41:M41"/>
    <mergeCell ref="M40:O40"/>
    <mergeCell ref="B41:C41"/>
    <mergeCell ref="D41:G41"/>
    <mergeCell ref="H41:I41"/>
    <mergeCell ref="J41:K41"/>
    <mergeCell ref="J46:K46"/>
    <mergeCell ref="B51:P51"/>
    <mergeCell ref="J47:K47"/>
    <mergeCell ref="L47:P47"/>
    <mergeCell ref="L48:P48"/>
    <mergeCell ref="B47:C47"/>
    <mergeCell ref="B48:C48"/>
    <mergeCell ref="D46:H46"/>
    <mergeCell ref="H25:I25"/>
    <mergeCell ref="B78:P78"/>
    <mergeCell ref="B79:P79"/>
    <mergeCell ref="D69:H69"/>
    <mergeCell ref="M74:P74"/>
    <mergeCell ref="B20:P20"/>
    <mergeCell ref="I42:K42"/>
    <mergeCell ref="J48:K48"/>
    <mergeCell ref="L46:P46"/>
    <mergeCell ref="F63:I63"/>
    <mergeCell ref="B60:E60"/>
    <mergeCell ref="B61:E61"/>
    <mergeCell ref="B62:E62"/>
    <mergeCell ref="B63:E63"/>
    <mergeCell ref="J62:M62"/>
    <mergeCell ref="N41:P41"/>
    <mergeCell ref="K29:L29"/>
    <mergeCell ref="B35:P35"/>
    <mergeCell ref="N32:O32"/>
    <mergeCell ref="H32:I32"/>
    <mergeCell ref="K32:L32"/>
    <mergeCell ref="B36:P36"/>
    <mergeCell ref="B34:D34"/>
    <mergeCell ref="N33:O33"/>
    <mergeCell ref="B38:P38"/>
  </mergeCells>
  <dataValidations count="2">
    <dataValidation type="list" allowBlank="1" showInputMessage="1" showErrorMessage="1" sqref="I74:L76" xr:uid="{00000000-0002-0000-0100-000000000000}">
      <formula1>IF($I$71="",0,IF($I$71=12,$X$74:$X$76,IF($I$71=24,$Y$74:$Y$77,IF($I$71=36,$Z$74:$Z$78,0))))</formula1>
    </dataValidation>
    <dataValidation type="list" allowBlank="1" showInputMessage="1" showErrorMessage="1" promptTitle="Período Indenitário" prompt="Clique sobre a célula, abra o combo e escolha o período." sqref="I71:L73" xr:uid="{00000000-0002-0000-0100-000001000000}">
      <formula1>$Y$68:$Y$71</formula1>
    </dataValidation>
  </dataValidations>
  <printOptions horizontalCentered="1" verticalCentered="1"/>
  <pageMargins left="0.39370078740157483" right="0.39370078740157483" top="0.39370078740157483" bottom="0.78740157480314965" header="0.31496062992125984" footer="0.39370078740157483"/>
  <pageSetup paperSize="9" scale="63" orientation="portrait" r:id="rId1"/>
  <rowBreaks count="1" manualBreakCount="1">
    <brk id="82" max="16383" man="1"/>
  </rowBreaks>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100-000002000000}">
          <x14:formula1>
            <xm:f>'Municípios '!$P$64:$P$66</xm:f>
          </x14:formula1>
          <xm:sqref>F42</xm:sqref>
        </x14:dataValidation>
        <x14:dataValidation type="list" allowBlank="1" showInputMessage="1" showErrorMessage="1" xr:uid="{00000000-0002-0000-0100-000003000000}">
          <x14:formula1>
            <xm:f>'Municípios '!$M$64:$M$68</xm:f>
          </x14:formula1>
          <xm:sqref>C32</xm:sqref>
        </x14:dataValidation>
        <x14:dataValidation type="list" allowBlank="1" showInputMessage="1" showErrorMessage="1" xr:uid="{00000000-0002-0000-0100-000004000000}">
          <x14:formula1>
            <xm:f>'Municípios '!$R$45:$R$49</xm:f>
          </x14:formula1>
          <xm:sqref>P34</xm:sqref>
        </x14:dataValidation>
        <x14:dataValidation type="list" allowBlank="1" showInputMessage="1" showErrorMessage="1" xr:uid="{00000000-0002-0000-0100-000005000000}">
          <x14:formula1>
            <xm:f>'Municípios '!$W$44:$W$52</xm:f>
          </x14:formula1>
          <xm:sqref>M34</xm:sqref>
        </x14:dataValidation>
        <x14:dataValidation type="list" allowBlank="1" showInputMessage="1" showErrorMessage="1" xr:uid="{00000000-0002-0000-0100-000006000000}">
          <x14:formula1>
            <xm:f>'Municípios '!$J$48:$J$63</xm:f>
          </x14:formula1>
          <xm:sqref>E33</xm:sqref>
        </x14:dataValidation>
        <x14:dataValidation type="list" allowBlank="1" showInputMessage="1" showErrorMessage="1" xr:uid="{00000000-0002-0000-0100-000007000000}">
          <x14:formula1>
            <xm:f>'Municípios '!$M$105:$M$119</xm:f>
          </x14:formula1>
          <xm:sqref>J41:K41</xm:sqref>
        </x14:dataValidation>
        <x14:dataValidation type="list" allowBlank="1" showInputMessage="1" showErrorMessage="1" xr:uid="{00000000-0002-0000-0100-000008000000}">
          <x14:formula1>
            <xm:f>'Municípios '!$L$10:$L$15</xm:f>
          </x14:formula1>
          <xm:sqref>O25:P25</xm:sqref>
        </x14:dataValidation>
        <x14:dataValidation type="list" allowBlank="1" showInputMessage="1" showErrorMessage="1" xr:uid="{00000000-0002-0000-0100-000009000000}">
          <x14:formula1>
            <xm:f>'Municípios '!$L$43:$L$55</xm:f>
          </x14:formula1>
          <xm:sqref>D22</xm:sqref>
        </x14:dataValidation>
        <x14:dataValidation type="list" allowBlank="1" showInputMessage="1" showErrorMessage="1" xr:uid="{00000000-0002-0000-0100-00000A000000}">
          <x14:formula1>
            <xm:f>'Municípios '!$U$44:$U$52</xm:f>
          </x14:formula1>
          <xm:sqref>P31</xm:sqref>
        </x14:dataValidation>
        <x14:dataValidation type="list" allowBlank="1" showInputMessage="1" showErrorMessage="1" xr:uid="{00000000-0002-0000-0100-00000B000000}">
          <x14:formula1>
            <xm:f>'Municípios '!$J$22:$J$27</xm:f>
          </x14:formula1>
          <xm:sqref>M13:P13</xm:sqref>
        </x14:dataValidation>
        <x14:dataValidation type="list" allowBlank="1" showInputMessage="1" showErrorMessage="1" xr:uid="{00000000-0002-0000-0100-00000C000000}">
          <x14:formula1>
            <xm:f>'Municípios '!$L$403:$L$3253</xm:f>
          </x14:formula1>
          <xm:sqref>K10:N10</xm:sqref>
        </x14:dataValidation>
        <x14:dataValidation type="list" allowBlank="1" showInputMessage="1" showErrorMessage="1" xr:uid="{00000000-0002-0000-0100-00000D000000}">
          <x14:formula1>
            <xm:f>'Municípios '!$O$10:$O$38</xm:f>
          </x14:formula1>
          <xm:sqref>O22:P22</xm:sqref>
        </x14:dataValidation>
        <x14:dataValidation type="list" allowBlank="1" showInputMessage="1" showErrorMessage="1" xr:uid="{00000000-0002-0000-0100-00000E000000}">
          <x14:formula1>
            <xm:f>'Municípios '!$J$16:$J$18</xm:f>
          </x14:formula1>
          <xm:sqref>P32:P33</xm:sqref>
        </x14:dataValidation>
        <x14:dataValidation type="list" allowBlank="1" showInputMessage="1" showErrorMessage="1" xr:uid="{00000000-0002-0000-0100-00000F000000}">
          <x14:formula1>
            <xm:f>'Municípios '!$J$10:$J$12</xm:f>
          </x14:formula1>
          <xm:sqref>C19 P42 G28:G32 J28:J32 J34 E28:E32 P28:P30 E37 I37 M37 P37 E19 C25 E25 G25 J25 M25 P40 D42 C28:C31 H42 L42 M28:M33 E34</xm:sqref>
        </x14:dataValidation>
        <x14:dataValidation type="list" allowBlank="1" showInputMessage="1" showErrorMessage="1" xr:uid="{00000000-0002-0000-0100-000010000000}">
          <x14:formula1>
            <xm:f>Atividades!$D$1:$D$1107</xm:f>
          </x14:formula1>
          <xm:sqref>B16:L16</xm:sqref>
        </x14:dataValidation>
        <x14:dataValidation type="list" allowBlank="1" showInputMessage="1" showErrorMessage="1" xr:uid="{00000000-0002-0000-0100-000011000000}">
          <x14:formula1>
            <xm:f>'Municípios '!#REF!</xm:f>
          </x14:formula1>
          <xm:sqref>Q18</xm:sqref>
        </x14:dataValidation>
        <x14:dataValidation type="list" allowBlank="1" showInputMessage="1" showErrorMessage="1" xr:uid="{00000000-0002-0000-0100-000012000000}">
          <x14:formula1>
            <xm:f>'Municípios '!$J$11:$J$12</xm:f>
          </x14:formula1>
          <xm:sqref>H22</xm:sqref>
        </x14:dataValidation>
        <x14:dataValidation type="list" allowBlank="1" showInputMessage="1" showErrorMessage="1" xr:uid="{00000000-0002-0000-0100-000013000000}">
          <x14:formula1>
            <xm:f>'Cias Seleç'!$F$5:$F$38</xm:f>
          </x14:formula1>
          <xm:sqref>G19:L19</xm:sqref>
        </x14:dataValidation>
        <x14:dataValidation type="list" allowBlank="1" showInputMessage="1" showErrorMessage="1" xr:uid="{00000000-0002-0000-0100-000014000000}">
          <x14:formula1>
            <xm:f>'CIAS todas'!$C$5:$C$118</xm:f>
          </x14:formula1>
          <xm:sqref>D41:G41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DC5587"/>
  <sheetViews>
    <sheetView topLeftCell="F28" zoomScale="75" zoomScaleNormal="75" workbookViewId="0">
      <selection activeCell="Y45" sqref="Y45"/>
    </sheetView>
  </sheetViews>
  <sheetFormatPr defaultRowHeight="13.2" x14ac:dyDescent="0.25"/>
  <cols>
    <col min="1" max="3" width="9.109375" style="52"/>
    <col min="4" max="4" width="58.88671875" style="52" bestFit="1" customWidth="1"/>
    <col min="5" max="10" width="9.109375" style="52"/>
    <col min="11" max="11" width="10.44140625" style="52" customWidth="1"/>
    <col min="12" max="12" width="19.44140625" style="52" customWidth="1"/>
    <col min="13" max="20" width="9.109375" style="52"/>
    <col min="21" max="21" width="11.33203125" style="52" customWidth="1"/>
    <col min="22" max="22" width="9.109375" style="52"/>
    <col min="23" max="23" width="11.5546875" style="52" bestFit="1" customWidth="1"/>
    <col min="24" max="245" width="9.109375" style="52"/>
    <col min="246" max="246" width="3.5546875" style="52" customWidth="1"/>
    <col min="247" max="247" width="12.109375" style="52" customWidth="1"/>
    <col min="248" max="248" width="8.88671875" style="52" customWidth="1"/>
    <col min="249" max="249" width="118.44140625" style="52" customWidth="1"/>
    <col min="250" max="250" width="13.33203125" style="52" customWidth="1"/>
    <col min="251" max="501" width="9.109375" style="52"/>
    <col min="502" max="502" width="3.5546875" style="52" customWidth="1"/>
    <col min="503" max="503" width="12.109375" style="52" customWidth="1"/>
    <col min="504" max="504" width="8.88671875" style="52" customWidth="1"/>
    <col min="505" max="505" width="118.44140625" style="52" customWidth="1"/>
    <col min="506" max="506" width="13.33203125" style="52" customWidth="1"/>
    <col min="507" max="757" width="9.109375" style="52"/>
    <col min="758" max="758" width="3.5546875" style="52" customWidth="1"/>
    <col min="759" max="759" width="12.109375" style="52" customWidth="1"/>
    <col min="760" max="760" width="8.88671875" style="52" customWidth="1"/>
    <col min="761" max="761" width="118.44140625" style="52" customWidth="1"/>
    <col min="762" max="762" width="13.33203125" style="52" customWidth="1"/>
    <col min="763" max="1013" width="9.109375" style="52"/>
    <col min="1014" max="1014" width="3.5546875" style="52" customWidth="1"/>
    <col min="1015" max="1015" width="12.109375" style="52" customWidth="1"/>
    <col min="1016" max="1016" width="8.88671875" style="52" customWidth="1"/>
    <col min="1017" max="1017" width="118.44140625" style="52" customWidth="1"/>
    <col min="1018" max="1018" width="13.33203125" style="52" customWidth="1"/>
    <col min="1019" max="1269" width="9.109375" style="52"/>
    <col min="1270" max="1270" width="3.5546875" style="52" customWidth="1"/>
    <col min="1271" max="1271" width="12.109375" style="52" customWidth="1"/>
    <col min="1272" max="1272" width="8.88671875" style="52" customWidth="1"/>
    <col min="1273" max="1273" width="118.44140625" style="52" customWidth="1"/>
    <col min="1274" max="1274" width="13.33203125" style="52" customWidth="1"/>
    <col min="1275" max="1525" width="9.109375" style="52"/>
    <col min="1526" max="1526" width="3.5546875" style="52" customWidth="1"/>
    <col min="1527" max="1527" width="12.109375" style="52" customWidth="1"/>
    <col min="1528" max="1528" width="8.88671875" style="52" customWidth="1"/>
    <col min="1529" max="1529" width="118.44140625" style="52" customWidth="1"/>
    <col min="1530" max="1530" width="13.33203125" style="52" customWidth="1"/>
    <col min="1531" max="1781" width="9.109375" style="52"/>
    <col min="1782" max="1782" width="3.5546875" style="52" customWidth="1"/>
    <col min="1783" max="1783" width="12.109375" style="52" customWidth="1"/>
    <col min="1784" max="1784" width="8.88671875" style="52" customWidth="1"/>
    <col min="1785" max="1785" width="118.44140625" style="52" customWidth="1"/>
    <col min="1786" max="1786" width="13.33203125" style="52" customWidth="1"/>
    <col min="1787" max="2037" width="9.109375" style="52"/>
    <col min="2038" max="2038" width="3.5546875" style="52" customWidth="1"/>
    <col min="2039" max="2039" width="12.109375" style="52" customWidth="1"/>
    <col min="2040" max="2040" width="8.88671875" style="52" customWidth="1"/>
    <col min="2041" max="2041" width="118.44140625" style="52" customWidth="1"/>
    <col min="2042" max="2042" width="13.33203125" style="52" customWidth="1"/>
    <col min="2043" max="2293" width="9.109375" style="52"/>
    <col min="2294" max="2294" width="3.5546875" style="52" customWidth="1"/>
    <col min="2295" max="2295" width="12.109375" style="52" customWidth="1"/>
    <col min="2296" max="2296" width="8.88671875" style="52" customWidth="1"/>
    <col min="2297" max="2297" width="118.44140625" style="52" customWidth="1"/>
    <col min="2298" max="2298" width="13.33203125" style="52" customWidth="1"/>
    <col min="2299" max="2549" width="9.109375" style="52"/>
    <col min="2550" max="2550" width="3.5546875" style="52" customWidth="1"/>
    <col min="2551" max="2551" width="12.109375" style="52" customWidth="1"/>
    <col min="2552" max="2552" width="8.88671875" style="52" customWidth="1"/>
    <col min="2553" max="2553" width="118.44140625" style="52" customWidth="1"/>
    <col min="2554" max="2554" width="13.33203125" style="52" customWidth="1"/>
    <col min="2555" max="2805" width="9.109375" style="52"/>
    <col min="2806" max="2806" width="3.5546875" style="52" customWidth="1"/>
    <col min="2807" max="2807" width="12.109375" style="52" customWidth="1"/>
    <col min="2808" max="2808" width="8.88671875" style="52" customWidth="1"/>
    <col min="2809" max="2809" width="118.44140625" style="52" customWidth="1"/>
    <col min="2810" max="2810" width="13.33203125" style="52" customWidth="1"/>
    <col min="2811" max="3061" width="9.109375" style="52"/>
    <col min="3062" max="3062" width="3.5546875" style="52" customWidth="1"/>
    <col min="3063" max="3063" width="12.109375" style="52" customWidth="1"/>
    <col min="3064" max="3064" width="8.88671875" style="52" customWidth="1"/>
    <col min="3065" max="3065" width="118.44140625" style="52" customWidth="1"/>
    <col min="3066" max="3066" width="13.33203125" style="52" customWidth="1"/>
    <col min="3067" max="3317" width="9.109375" style="52"/>
    <col min="3318" max="3318" width="3.5546875" style="52" customWidth="1"/>
    <col min="3319" max="3319" width="12.109375" style="52" customWidth="1"/>
    <col min="3320" max="3320" width="8.88671875" style="52" customWidth="1"/>
    <col min="3321" max="3321" width="118.44140625" style="52" customWidth="1"/>
    <col min="3322" max="3322" width="13.33203125" style="52" customWidth="1"/>
    <col min="3323" max="3573" width="9.109375" style="52"/>
    <col min="3574" max="3574" width="3.5546875" style="52" customWidth="1"/>
    <col min="3575" max="3575" width="12.109375" style="52" customWidth="1"/>
    <col min="3576" max="3576" width="8.88671875" style="52" customWidth="1"/>
    <col min="3577" max="3577" width="118.44140625" style="52" customWidth="1"/>
    <col min="3578" max="3578" width="13.33203125" style="52" customWidth="1"/>
    <col min="3579" max="3829" width="9.109375" style="52"/>
    <col min="3830" max="3830" width="3.5546875" style="52" customWidth="1"/>
    <col min="3831" max="3831" width="12.109375" style="52" customWidth="1"/>
    <col min="3832" max="3832" width="8.88671875" style="52" customWidth="1"/>
    <col min="3833" max="3833" width="118.44140625" style="52" customWidth="1"/>
    <col min="3834" max="3834" width="13.33203125" style="52" customWidth="1"/>
    <col min="3835" max="4085" width="9.109375" style="52"/>
    <col min="4086" max="4086" width="3.5546875" style="52" customWidth="1"/>
    <col min="4087" max="4087" width="12.109375" style="52" customWidth="1"/>
    <col min="4088" max="4088" width="8.88671875" style="52" customWidth="1"/>
    <col min="4089" max="4089" width="118.44140625" style="52" customWidth="1"/>
    <col min="4090" max="4090" width="13.33203125" style="52" customWidth="1"/>
    <col min="4091" max="4341" width="9.109375" style="52"/>
    <col min="4342" max="4342" width="3.5546875" style="52" customWidth="1"/>
    <col min="4343" max="4343" width="12.109375" style="52" customWidth="1"/>
    <col min="4344" max="4344" width="8.88671875" style="52" customWidth="1"/>
    <col min="4345" max="4345" width="118.44140625" style="52" customWidth="1"/>
    <col min="4346" max="4346" width="13.33203125" style="52" customWidth="1"/>
    <col min="4347" max="4597" width="9.109375" style="52"/>
    <col min="4598" max="4598" width="3.5546875" style="52" customWidth="1"/>
    <col min="4599" max="4599" width="12.109375" style="52" customWidth="1"/>
    <col min="4600" max="4600" width="8.88671875" style="52" customWidth="1"/>
    <col min="4601" max="4601" width="118.44140625" style="52" customWidth="1"/>
    <col min="4602" max="4602" width="13.33203125" style="52" customWidth="1"/>
    <col min="4603" max="4853" width="9.109375" style="52"/>
    <col min="4854" max="4854" width="3.5546875" style="52" customWidth="1"/>
    <col min="4855" max="4855" width="12.109375" style="52" customWidth="1"/>
    <col min="4856" max="4856" width="8.88671875" style="52" customWidth="1"/>
    <col min="4857" max="4857" width="118.44140625" style="52" customWidth="1"/>
    <col min="4858" max="4858" width="13.33203125" style="52" customWidth="1"/>
    <col min="4859" max="5109" width="9.109375" style="52"/>
    <col min="5110" max="5110" width="3.5546875" style="52" customWidth="1"/>
    <col min="5111" max="5111" width="12.109375" style="52" customWidth="1"/>
    <col min="5112" max="5112" width="8.88671875" style="52" customWidth="1"/>
    <col min="5113" max="5113" width="118.44140625" style="52" customWidth="1"/>
    <col min="5114" max="5114" width="13.33203125" style="52" customWidth="1"/>
    <col min="5115" max="5365" width="9.109375" style="52"/>
    <col min="5366" max="5366" width="3.5546875" style="52" customWidth="1"/>
    <col min="5367" max="5367" width="12.109375" style="52" customWidth="1"/>
    <col min="5368" max="5368" width="8.88671875" style="52" customWidth="1"/>
    <col min="5369" max="5369" width="118.44140625" style="52" customWidth="1"/>
    <col min="5370" max="5370" width="13.33203125" style="52" customWidth="1"/>
    <col min="5371" max="5621" width="9.109375" style="52"/>
    <col min="5622" max="5622" width="3.5546875" style="52" customWidth="1"/>
    <col min="5623" max="5623" width="12.109375" style="52" customWidth="1"/>
    <col min="5624" max="5624" width="8.88671875" style="52" customWidth="1"/>
    <col min="5625" max="5625" width="118.44140625" style="52" customWidth="1"/>
    <col min="5626" max="5626" width="13.33203125" style="52" customWidth="1"/>
    <col min="5627" max="5877" width="9.109375" style="52"/>
    <col min="5878" max="5878" width="3.5546875" style="52" customWidth="1"/>
    <col min="5879" max="5879" width="12.109375" style="52" customWidth="1"/>
    <col min="5880" max="5880" width="8.88671875" style="52" customWidth="1"/>
    <col min="5881" max="5881" width="118.44140625" style="52" customWidth="1"/>
    <col min="5882" max="5882" width="13.33203125" style="52" customWidth="1"/>
    <col min="5883" max="6133" width="9.109375" style="52"/>
    <col min="6134" max="6134" width="3.5546875" style="52" customWidth="1"/>
    <col min="6135" max="6135" width="12.109375" style="52" customWidth="1"/>
    <col min="6136" max="6136" width="8.88671875" style="52" customWidth="1"/>
    <col min="6137" max="6137" width="118.44140625" style="52" customWidth="1"/>
    <col min="6138" max="6138" width="13.33203125" style="52" customWidth="1"/>
    <col min="6139" max="6389" width="9.109375" style="52"/>
    <col min="6390" max="6390" width="3.5546875" style="52" customWidth="1"/>
    <col min="6391" max="6391" width="12.109375" style="52" customWidth="1"/>
    <col min="6392" max="6392" width="8.88671875" style="52" customWidth="1"/>
    <col min="6393" max="6393" width="118.44140625" style="52" customWidth="1"/>
    <col min="6394" max="6394" width="13.33203125" style="52" customWidth="1"/>
    <col min="6395" max="6645" width="9.109375" style="52"/>
    <col min="6646" max="6646" width="3.5546875" style="52" customWidth="1"/>
    <col min="6647" max="6647" width="12.109375" style="52" customWidth="1"/>
    <col min="6648" max="6648" width="8.88671875" style="52" customWidth="1"/>
    <col min="6649" max="6649" width="118.44140625" style="52" customWidth="1"/>
    <col min="6650" max="6650" width="13.33203125" style="52" customWidth="1"/>
    <col min="6651" max="6901" width="9.109375" style="52"/>
    <col min="6902" max="6902" width="3.5546875" style="52" customWidth="1"/>
    <col min="6903" max="6903" width="12.109375" style="52" customWidth="1"/>
    <col min="6904" max="6904" width="8.88671875" style="52" customWidth="1"/>
    <col min="6905" max="6905" width="118.44140625" style="52" customWidth="1"/>
    <col min="6906" max="6906" width="13.33203125" style="52" customWidth="1"/>
    <col min="6907" max="7157" width="9.109375" style="52"/>
    <col min="7158" max="7158" width="3.5546875" style="52" customWidth="1"/>
    <col min="7159" max="7159" width="12.109375" style="52" customWidth="1"/>
    <col min="7160" max="7160" width="8.88671875" style="52" customWidth="1"/>
    <col min="7161" max="7161" width="118.44140625" style="52" customWidth="1"/>
    <col min="7162" max="7162" width="13.33203125" style="52" customWidth="1"/>
    <col min="7163" max="7413" width="9.109375" style="52"/>
    <col min="7414" max="7414" width="3.5546875" style="52" customWidth="1"/>
    <col min="7415" max="7415" width="12.109375" style="52" customWidth="1"/>
    <col min="7416" max="7416" width="8.88671875" style="52" customWidth="1"/>
    <col min="7417" max="7417" width="118.44140625" style="52" customWidth="1"/>
    <col min="7418" max="7418" width="13.33203125" style="52" customWidth="1"/>
    <col min="7419" max="7669" width="9.109375" style="52"/>
    <col min="7670" max="7670" width="3.5546875" style="52" customWidth="1"/>
    <col min="7671" max="7671" width="12.109375" style="52" customWidth="1"/>
    <col min="7672" max="7672" width="8.88671875" style="52" customWidth="1"/>
    <col min="7673" max="7673" width="118.44140625" style="52" customWidth="1"/>
    <col min="7674" max="7674" width="13.33203125" style="52" customWidth="1"/>
    <col min="7675" max="7925" width="9.109375" style="52"/>
    <col min="7926" max="7926" width="3.5546875" style="52" customWidth="1"/>
    <col min="7927" max="7927" width="12.109375" style="52" customWidth="1"/>
    <col min="7928" max="7928" width="8.88671875" style="52" customWidth="1"/>
    <col min="7929" max="7929" width="118.44140625" style="52" customWidth="1"/>
    <col min="7930" max="7930" width="13.33203125" style="52" customWidth="1"/>
    <col min="7931" max="8181" width="9.109375" style="52"/>
    <col min="8182" max="8182" width="3.5546875" style="52" customWidth="1"/>
    <col min="8183" max="8183" width="12.109375" style="52" customWidth="1"/>
    <col min="8184" max="8184" width="8.88671875" style="52" customWidth="1"/>
    <col min="8185" max="8185" width="118.44140625" style="52" customWidth="1"/>
    <col min="8186" max="8186" width="13.33203125" style="52" customWidth="1"/>
    <col min="8187" max="8437" width="9.109375" style="52"/>
    <col min="8438" max="8438" width="3.5546875" style="52" customWidth="1"/>
    <col min="8439" max="8439" width="12.109375" style="52" customWidth="1"/>
    <col min="8440" max="8440" width="8.88671875" style="52" customWidth="1"/>
    <col min="8441" max="8441" width="118.44140625" style="52" customWidth="1"/>
    <col min="8442" max="8442" width="13.33203125" style="52" customWidth="1"/>
    <col min="8443" max="8693" width="9.109375" style="52"/>
    <col min="8694" max="8694" width="3.5546875" style="52" customWidth="1"/>
    <col min="8695" max="8695" width="12.109375" style="52" customWidth="1"/>
    <col min="8696" max="8696" width="8.88671875" style="52" customWidth="1"/>
    <col min="8697" max="8697" width="118.44140625" style="52" customWidth="1"/>
    <col min="8698" max="8698" width="13.33203125" style="52" customWidth="1"/>
    <col min="8699" max="8949" width="9.109375" style="52"/>
    <col min="8950" max="8950" width="3.5546875" style="52" customWidth="1"/>
    <col min="8951" max="8951" width="12.109375" style="52" customWidth="1"/>
    <col min="8952" max="8952" width="8.88671875" style="52" customWidth="1"/>
    <col min="8953" max="8953" width="118.44140625" style="52" customWidth="1"/>
    <col min="8954" max="8954" width="13.33203125" style="52" customWidth="1"/>
    <col min="8955" max="9205" width="9.109375" style="52"/>
    <col min="9206" max="9206" width="3.5546875" style="52" customWidth="1"/>
    <col min="9207" max="9207" width="12.109375" style="52" customWidth="1"/>
    <col min="9208" max="9208" width="8.88671875" style="52" customWidth="1"/>
    <col min="9209" max="9209" width="118.44140625" style="52" customWidth="1"/>
    <col min="9210" max="9210" width="13.33203125" style="52" customWidth="1"/>
    <col min="9211" max="9461" width="9.109375" style="52"/>
    <col min="9462" max="9462" width="3.5546875" style="52" customWidth="1"/>
    <col min="9463" max="9463" width="12.109375" style="52" customWidth="1"/>
    <col min="9464" max="9464" width="8.88671875" style="52" customWidth="1"/>
    <col min="9465" max="9465" width="118.44140625" style="52" customWidth="1"/>
    <col min="9466" max="9466" width="13.33203125" style="52" customWidth="1"/>
    <col min="9467" max="9717" width="9.109375" style="52"/>
    <col min="9718" max="9718" width="3.5546875" style="52" customWidth="1"/>
    <col min="9719" max="9719" width="12.109375" style="52" customWidth="1"/>
    <col min="9720" max="9720" width="8.88671875" style="52" customWidth="1"/>
    <col min="9721" max="9721" width="118.44140625" style="52" customWidth="1"/>
    <col min="9722" max="9722" width="13.33203125" style="52" customWidth="1"/>
    <col min="9723" max="9973" width="9.109375" style="52"/>
    <col min="9974" max="9974" width="3.5546875" style="52" customWidth="1"/>
    <col min="9975" max="9975" width="12.109375" style="52" customWidth="1"/>
    <col min="9976" max="9976" width="8.88671875" style="52" customWidth="1"/>
    <col min="9977" max="9977" width="118.44140625" style="52" customWidth="1"/>
    <col min="9978" max="9978" width="13.33203125" style="52" customWidth="1"/>
    <col min="9979" max="10229" width="9.109375" style="52"/>
    <col min="10230" max="10230" width="3.5546875" style="52" customWidth="1"/>
    <col min="10231" max="10231" width="12.109375" style="52" customWidth="1"/>
    <col min="10232" max="10232" width="8.88671875" style="52" customWidth="1"/>
    <col min="10233" max="10233" width="118.44140625" style="52" customWidth="1"/>
    <col min="10234" max="10234" width="13.33203125" style="52" customWidth="1"/>
    <col min="10235" max="10485" width="9.109375" style="52"/>
    <col min="10486" max="10486" width="3.5546875" style="52" customWidth="1"/>
    <col min="10487" max="10487" width="12.109375" style="52" customWidth="1"/>
    <col min="10488" max="10488" width="8.88671875" style="52" customWidth="1"/>
    <col min="10489" max="10489" width="118.44140625" style="52" customWidth="1"/>
    <col min="10490" max="10490" width="13.33203125" style="52" customWidth="1"/>
    <col min="10491" max="10741" width="9.109375" style="52"/>
    <col min="10742" max="10742" width="3.5546875" style="52" customWidth="1"/>
    <col min="10743" max="10743" width="12.109375" style="52" customWidth="1"/>
    <col min="10744" max="10744" width="8.88671875" style="52" customWidth="1"/>
    <col min="10745" max="10745" width="118.44140625" style="52" customWidth="1"/>
    <col min="10746" max="10746" width="13.33203125" style="52" customWidth="1"/>
    <col min="10747" max="10997" width="9.109375" style="52"/>
    <col min="10998" max="10998" width="3.5546875" style="52" customWidth="1"/>
    <col min="10999" max="10999" width="12.109375" style="52" customWidth="1"/>
    <col min="11000" max="11000" width="8.88671875" style="52" customWidth="1"/>
    <col min="11001" max="11001" width="118.44140625" style="52" customWidth="1"/>
    <col min="11002" max="11002" width="13.33203125" style="52" customWidth="1"/>
    <col min="11003" max="11253" width="9.109375" style="52"/>
    <col min="11254" max="11254" width="3.5546875" style="52" customWidth="1"/>
    <col min="11255" max="11255" width="12.109375" style="52" customWidth="1"/>
    <col min="11256" max="11256" width="8.88671875" style="52" customWidth="1"/>
    <col min="11257" max="11257" width="118.44140625" style="52" customWidth="1"/>
    <col min="11258" max="11258" width="13.33203125" style="52" customWidth="1"/>
    <col min="11259" max="11509" width="9.109375" style="52"/>
    <col min="11510" max="11510" width="3.5546875" style="52" customWidth="1"/>
    <col min="11511" max="11511" width="12.109375" style="52" customWidth="1"/>
    <col min="11512" max="11512" width="8.88671875" style="52" customWidth="1"/>
    <col min="11513" max="11513" width="118.44140625" style="52" customWidth="1"/>
    <col min="11514" max="11514" width="13.33203125" style="52" customWidth="1"/>
    <col min="11515" max="11765" width="9.109375" style="52"/>
    <col min="11766" max="11766" width="3.5546875" style="52" customWidth="1"/>
    <col min="11767" max="11767" width="12.109375" style="52" customWidth="1"/>
    <col min="11768" max="11768" width="8.88671875" style="52" customWidth="1"/>
    <col min="11769" max="11769" width="118.44140625" style="52" customWidth="1"/>
    <col min="11770" max="11770" width="13.33203125" style="52" customWidth="1"/>
    <col min="11771" max="12021" width="9.109375" style="52"/>
    <col min="12022" max="12022" width="3.5546875" style="52" customWidth="1"/>
    <col min="12023" max="12023" width="12.109375" style="52" customWidth="1"/>
    <col min="12024" max="12024" width="8.88671875" style="52" customWidth="1"/>
    <col min="12025" max="12025" width="118.44140625" style="52" customWidth="1"/>
    <col min="12026" max="12026" width="13.33203125" style="52" customWidth="1"/>
    <col min="12027" max="12277" width="9.109375" style="52"/>
    <col min="12278" max="12278" width="3.5546875" style="52" customWidth="1"/>
    <col min="12279" max="12279" width="12.109375" style="52" customWidth="1"/>
    <col min="12280" max="12280" width="8.88671875" style="52" customWidth="1"/>
    <col min="12281" max="12281" width="118.44140625" style="52" customWidth="1"/>
    <col min="12282" max="12282" width="13.33203125" style="52" customWidth="1"/>
    <col min="12283" max="12533" width="9.109375" style="52"/>
    <col min="12534" max="12534" width="3.5546875" style="52" customWidth="1"/>
    <col min="12535" max="12535" width="12.109375" style="52" customWidth="1"/>
    <col min="12536" max="12536" width="8.88671875" style="52" customWidth="1"/>
    <col min="12537" max="12537" width="118.44140625" style="52" customWidth="1"/>
    <col min="12538" max="12538" width="13.33203125" style="52" customWidth="1"/>
    <col min="12539" max="12789" width="9.109375" style="52"/>
    <col min="12790" max="12790" width="3.5546875" style="52" customWidth="1"/>
    <col min="12791" max="12791" width="12.109375" style="52" customWidth="1"/>
    <col min="12792" max="12792" width="8.88671875" style="52" customWidth="1"/>
    <col min="12793" max="12793" width="118.44140625" style="52" customWidth="1"/>
    <col min="12794" max="12794" width="13.33203125" style="52" customWidth="1"/>
    <col min="12795" max="13045" width="9.109375" style="52"/>
    <col min="13046" max="13046" width="3.5546875" style="52" customWidth="1"/>
    <col min="13047" max="13047" width="12.109375" style="52" customWidth="1"/>
    <col min="13048" max="13048" width="8.88671875" style="52" customWidth="1"/>
    <col min="13049" max="13049" width="118.44140625" style="52" customWidth="1"/>
    <col min="13050" max="13050" width="13.33203125" style="52" customWidth="1"/>
    <col min="13051" max="13301" width="9.109375" style="52"/>
    <col min="13302" max="13302" width="3.5546875" style="52" customWidth="1"/>
    <col min="13303" max="13303" width="12.109375" style="52" customWidth="1"/>
    <col min="13304" max="13304" width="8.88671875" style="52" customWidth="1"/>
    <col min="13305" max="13305" width="118.44140625" style="52" customWidth="1"/>
    <col min="13306" max="13306" width="13.33203125" style="52" customWidth="1"/>
    <col min="13307" max="13557" width="9.109375" style="52"/>
    <col min="13558" max="13558" width="3.5546875" style="52" customWidth="1"/>
    <col min="13559" max="13559" width="12.109375" style="52" customWidth="1"/>
    <col min="13560" max="13560" width="8.88671875" style="52" customWidth="1"/>
    <col min="13561" max="13561" width="118.44140625" style="52" customWidth="1"/>
    <col min="13562" max="13562" width="13.33203125" style="52" customWidth="1"/>
    <col min="13563" max="13813" width="9.109375" style="52"/>
    <col min="13814" max="13814" width="3.5546875" style="52" customWidth="1"/>
    <col min="13815" max="13815" width="12.109375" style="52" customWidth="1"/>
    <col min="13816" max="13816" width="8.88671875" style="52" customWidth="1"/>
    <col min="13817" max="13817" width="118.44140625" style="52" customWidth="1"/>
    <col min="13818" max="13818" width="13.33203125" style="52" customWidth="1"/>
    <col min="13819" max="14069" width="9.109375" style="52"/>
    <col min="14070" max="14070" width="3.5546875" style="52" customWidth="1"/>
    <col min="14071" max="14071" width="12.109375" style="52" customWidth="1"/>
    <col min="14072" max="14072" width="8.88671875" style="52" customWidth="1"/>
    <col min="14073" max="14073" width="118.44140625" style="52" customWidth="1"/>
    <col min="14074" max="14074" width="13.33203125" style="52" customWidth="1"/>
    <col min="14075" max="14325" width="9.109375" style="52"/>
    <col min="14326" max="14326" width="3.5546875" style="52" customWidth="1"/>
    <col min="14327" max="14327" width="12.109375" style="52" customWidth="1"/>
    <col min="14328" max="14328" width="8.88671875" style="52" customWidth="1"/>
    <col min="14329" max="14329" width="118.44140625" style="52" customWidth="1"/>
    <col min="14330" max="14330" width="13.33203125" style="52" customWidth="1"/>
    <col min="14331" max="14581" width="9.109375" style="52"/>
    <col min="14582" max="14582" width="3.5546875" style="52" customWidth="1"/>
    <col min="14583" max="14583" width="12.109375" style="52" customWidth="1"/>
    <col min="14584" max="14584" width="8.88671875" style="52" customWidth="1"/>
    <col min="14585" max="14585" width="118.44140625" style="52" customWidth="1"/>
    <col min="14586" max="14586" width="13.33203125" style="52" customWidth="1"/>
    <col min="14587" max="14837" width="9.109375" style="52"/>
    <col min="14838" max="14838" width="3.5546875" style="52" customWidth="1"/>
    <col min="14839" max="14839" width="12.109375" style="52" customWidth="1"/>
    <col min="14840" max="14840" width="8.88671875" style="52" customWidth="1"/>
    <col min="14841" max="14841" width="118.44140625" style="52" customWidth="1"/>
    <col min="14842" max="14842" width="13.33203125" style="52" customWidth="1"/>
    <col min="14843" max="15093" width="9.109375" style="52"/>
    <col min="15094" max="15094" width="3.5546875" style="52" customWidth="1"/>
    <col min="15095" max="15095" width="12.109375" style="52" customWidth="1"/>
    <col min="15096" max="15096" width="8.88671875" style="52" customWidth="1"/>
    <col min="15097" max="15097" width="118.44140625" style="52" customWidth="1"/>
    <col min="15098" max="15098" width="13.33203125" style="52" customWidth="1"/>
    <col min="15099" max="15349" width="9.109375" style="52"/>
    <col min="15350" max="15350" width="3.5546875" style="52" customWidth="1"/>
    <col min="15351" max="15351" width="12.109375" style="52" customWidth="1"/>
    <col min="15352" max="15352" width="8.88671875" style="52" customWidth="1"/>
    <col min="15353" max="15353" width="118.44140625" style="52" customWidth="1"/>
    <col min="15354" max="15354" width="13.33203125" style="52" customWidth="1"/>
    <col min="15355" max="15605" width="9.109375" style="52"/>
    <col min="15606" max="15606" width="3.5546875" style="52" customWidth="1"/>
    <col min="15607" max="15607" width="12.109375" style="52" customWidth="1"/>
    <col min="15608" max="15608" width="8.88671875" style="52" customWidth="1"/>
    <col min="15609" max="15609" width="118.44140625" style="52" customWidth="1"/>
    <col min="15610" max="15610" width="13.33203125" style="52" customWidth="1"/>
    <col min="15611" max="15861" width="9.109375" style="52"/>
    <col min="15862" max="15862" width="3.5546875" style="52" customWidth="1"/>
    <col min="15863" max="15863" width="12.109375" style="52" customWidth="1"/>
    <col min="15864" max="15864" width="8.88671875" style="52" customWidth="1"/>
    <col min="15865" max="15865" width="118.44140625" style="52" customWidth="1"/>
    <col min="15866" max="15866" width="13.33203125" style="52" customWidth="1"/>
    <col min="15867" max="16117" width="9.109375" style="52"/>
    <col min="16118" max="16118" width="3.5546875" style="52" customWidth="1"/>
    <col min="16119" max="16119" width="12.109375" style="52" customWidth="1"/>
    <col min="16120" max="16120" width="8.88671875" style="52" customWidth="1"/>
    <col min="16121" max="16121" width="118.44140625" style="52" customWidth="1"/>
    <col min="16122" max="16122" width="13.33203125" style="52" customWidth="1"/>
    <col min="16123" max="16384" width="9.109375" style="52"/>
  </cols>
  <sheetData>
    <row r="3" spans="1:107" ht="15.6" x14ac:dyDescent="0.3">
      <c r="D3" s="70" t="s">
        <v>5602</v>
      </c>
      <c r="E3" s="53" t="s">
        <v>5565</v>
      </c>
    </row>
    <row r="4" spans="1:107" s="62" customFormat="1" ht="15.6" x14ac:dyDescent="0.3">
      <c r="A4" s="52"/>
      <c r="B4" s="52"/>
      <c r="C4" s="52"/>
      <c r="D4" s="54" t="s">
        <v>5601</v>
      </c>
      <c r="E4" s="53" t="s">
        <v>5565</v>
      </c>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c r="CJ4" s="52"/>
      <c r="CK4" s="52"/>
      <c r="CL4" s="52"/>
      <c r="CM4" s="52"/>
      <c r="CN4" s="52"/>
      <c r="CO4" s="52"/>
      <c r="CP4" s="52"/>
      <c r="CQ4" s="52"/>
      <c r="CR4" s="52"/>
      <c r="CS4" s="52"/>
      <c r="CT4" s="52"/>
      <c r="CU4" s="52"/>
      <c r="CV4" s="52"/>
      <c r="CW4" s="52"/>
      <c r="CX4" s="52"/>
      <c r="CY4" s="52"/>
      <c r="CZ4" s="52"/>
      <c r="DA4" s="52"/>
      <c r="DB4" s="52"/>
      <c r="DC4" s="52"/>
    </row>
    <row r="5" spans="1:107" s="62" customFormat="1" ht="15.6" x14ac:dyDescent="0.3">
      <c r="A5" s="52"/>
      <c r="B5" s="52"/>
      <c r="C5" s="52"/>
      <c r="D5" s="54" t="s">
        <v>5600</v>
      </c>
      <c r="E5" s="53" t="s">
        <v>5565</v>
      </c>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c r="BN5" s="52"/>
      <c r="BO5" s="52"/>
      <c r="BP5" s="52"/>
      <c r="BQ5" s="52"/>
      <c r="BR5" s="52"/>
      <c r="BS5" s="52"/>
      <c r="BT5" s="52"/>
      <c r="BU5" s="52"/>
      <c r="BV5" s="52"/>
      <c r="BW5" s="52"/>
      <c r="BX5" s="52"/>
      <c r="BY5" s="52"/>
      <c r="BZ5" s="52"/>
      <c r="CA5" s="52"/>
      <c r="CB5" s="52"/>
      <c r="CC5" s="52"/>
      <c r="CD5" s="52"/>
      <c r="CE5" s="52"/>
      <c r="CF5" s="52"/>
      <c r="CG5" s="52"/>
      <c r="CH5" s="52"/>
      <c r="CI5" s="52"/>
      <c r="CJ5" s="52"/>
      <c r="CK5" s="52"/>
      <c r="CL5" s="52"/>
      <c r="CM5" s="52"/>
      <c r="CN5" s="52"/>
      <c r="CO5" s="52"/>
      <c r="CP5" s="52"/>
      <c r="CQ5" s="52"/>
      <c r="CR5" s="52"/>
      <c r="CS5" s="52"/>
      <c r="CT5" s="52"/>
      <c r="CU5" s="52"/>
      <c r="CV5" s="52"/>
      <c r="CW5" s="52"/>
      <c r="CX5" s="52"/>
      <c r="CY5" s="52"/>
      <c r="CZ5" s="52"/>
      <c r="DA5" s="52"/>
      <c r="DB5" s="52"/>
      <c r="DC5" s="52"/>
    </row>
    <row r="6" spans="1:107" s="62" customFormat="1" ht="15.6" x14ac:dyDescent="0.3">
      <c r="A6" s="52"/>
      <c r="B6" s="52"/>
      <c r="C6" s="52"/>
      <c r="D6" s="54" t="s">
        <v>5599</v>
      </c>
      <c r="E6" s="53" t="s">
        <v>5565</v>
      </c>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c r="BT6" s="52"/>
      <c r="BU6" s="52"/>
      <c r="BV6" s="52"/>
      <c r="BW6" s="52"/>
      <c r="BX6" s="52"/>
      <c r="BY6" s="52"/>
      <c r="BZ6" s="52"/>
      <c r="CA6" s="52"/>
      <c r="CB6" s="52"/>
      <c r="CC6" s="52"/>
      <c r="CD6" s="52"/>
      <c r="CE6" s="52"/>
      <c r="CF6" s="52"/>
      <c r="CG6" s="52"/>
      <c r="CH6" s="52"/>
      <c r="CI6" s="52"/>
      <c r="CJ6" s="52"/>
      <c r="CK6" s="52"/>
      <c r="CL6" s="52"/>
      <c r="CM6" s="52"/>
      <c r="CN6" s="52"/>
      <c r="CO6" s="52"/>
      <c r="CP6" s="52"/>
      <c r="CQ6" s="52"/>
      <c r="CR6" s="52"/>
      <c r="CS6" s="52"/>
      <c r="CT6" s="52"/>
      <c r="CU6" s="52"/>
      <c r="CV6" s="52"/>
      <c r="CW6" s="52"/>
      <c r="CX6" s="52"/>
      <c r="CY6" s="52"/>
      <c r="CZ6" s="52"/>
      <c r="DA6" s="52"/>
      <c r="DB6" s="52"/>
      <c r="DC6" s="52"/>
    </row>
    <row r="7" spans="1:107" s="62" customFormat="1" ht="15.6" x14ac:dyDescent="0.3">
      <c r="A7" s="52"/>
      <c r="B7" s="52"/>
      <c r="C7" s="52"/>
      <c r="D7" s="54" t="s">
        <v>5598</v>
      </c>
      <c r="E7" s="53" t="s">
        <v>5565</v>
      </c>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c r="BM7" s="52"/>
      <c r="BN7" s="52"/>
      <c r="BO7" s="52"/>
      <c r="BP7" s="52"/>
      <c r="BQ7" s="52"/>
      <c r="BR7" s="52"/>
      <c r="BS7" s="52"/>
      <c r="BT7" s="52"/>
      <c r="BU7" s="52"/>
      <c r="BV7" s="52"/>
      <c r="BW7" s="52"/>
      <c r="BX7" s="52"/>
      <c r="BY7" s="52"/>
      <c r="BZ7" s="52"/>
      <c r="CA7" s="52"/>
      <c r="CB7" s="52"/>
      <c r="CC7" s="52"/>
      <c r="CD7" s="52"/>
      <c r="CE7" s="52"/>
      <c r="CF7" s="52"/>
      <c r="CG7" s="52"/>
      <c r="CH7" s="52"/>
      <c r="CI7" s="52"/>
      <c r="CJ7" s="52"/>
      <c r="CK7" s="52"/>
      <c r="CL7" s="52"/>
      <c r="CM7" s="52"/>
      <c r="CN7" s="52"/>
      <c r="CO7" s="52"/>
      <c r="CP7" s="52"/>
      <c r="CQ7" s="52"/>
      <c r="CR7" s="52"/>
      <c r="CS7" s="52"/>
      <c r="CT7" s="52"/>
      <c r="CU7" s="52"/>
      <c r="CV7" s="52"/>
      <c r="CW7" s="52"/>
      <c r="CX7" s="52"/>
      <c r="CY7" s="52"/>
      <c r="CZ7" s="52"/>
      <c r="DA7" s="52"/>
      <c r="DB7" s="52"/>
      <c r="DC7" s="52"/>
    </row>
    <row r="8" spans="1:107" s="62" customFormat="1" ht="15.6" x14ac:dyDescent="0.3">
      <c r="A8" s="52"/>
      <c r="B8" s="52"/>
      <c r="C8" s="52"/>
      <c r="D8" s="54" t="s">
        <v>1669</v>
      </c>
      <c r="E8" s="53" t="s">
        <v>5565</v>
      </c>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52"/>
      <c r="BH8" s="52"/>
      <c r="BI8" s="52"/>
      <c r="BJ8" s="52"/>
      <c r="BK8" s="52"/>
      <c r="BL8" s="52"/>
      <c r="BM8" s="52"/>
      <c r="BN8" s="52"/>
      <c r="BO8" s="52"/>
      <c r="BP8" s="52"/>
      <c r="BQ8" s="52"/>
      <c r="BR8" s="52"/>
      <c r="BS8" s="52"/>
      <c r="BT8" s="52"/>
      <c r="BU8" s="52"/>
      <c r="BV8" s="52"/>
      <c r="BW8" s="52"/>
      <c r="BX8" s="52"/>
      <c r="BY8" s="52"/>
      <c r="BZ8" s="52"/>
      <c r="CA8" s="52"/>
      <c r="CB8" s="52"/>
      <c r="CC8" s="52"/>
      <c r="CD8" s="52"/>
      <c r="CE8" s="52"/>
      <c r="CF8" s="52"/>
      <c r="CG8" s="52"/>
      <c r="CH8" s="52"/>
      <c r="CI8" s="52"/>
      <c r="CJ8" s="52"/>
      <c r="CK8" s="52"/>
      <c r="CL8" s="52"/>
      <c r="CM8" s="52"/>
      <c r="CN8" s="52"/>
      <c r="CO8" s="52"/>
      <c r="CP8" s="52"/>
      <c r="CQ8" s="52"/>
      <c r="CR8" s="52"/>
      <c r="CS8" s="52"/>
      <c r="CT8" s="52"/>
      <c r="CU8" s="52"/>
      <c r="CV8" s="52"/>
      <c r="CW8" s="52"/>
      <c r="CX8" s="52"/>
      <c r="CY8" s="52"/>
      <c r="CZ8" s="52"/>
      <c r="DA8" s="52"/>
      <c r="DB8" s="52"/>
      <c r="DC8" s="52"/>
    </row>
    <row r="9" spans="1:107" s="62" customFormat="1" ht="15.6" x14ac:dyDescent="0.3">
      <c r="A9" s="52"/>
      <c r="B9" s="52"/>
      <c r="C9" s="52"/>
      <c r="D9" s="54" t="s">
        <v>5597</v>
      </c>
      <c r="E9" s="53" t="s">
        <v>5565</v>
      </c>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c r="BM9" s="52"/>
      <c r="BN9" s="52"/>
      <c r="BO9" s="52"/>
      <c r="BP9" s="52"/>
      <c r="BQ9" s="52"/>
      <c r="BR9" s="52"/>
      <c r="BS9" s="52"/>
      <c r="BT9" s="52"/>
      <c r="BU9" s="52"/>
      <c r="BV9" s="52"/>
      <c r="BW9" s="52"/>
      <c r="BX9" s="52"/>
      <c r="BY9" s="52"/>
      <c r="BZ9" s="52"/>
      <c r="CA9" s="52"/>
      <c r="CB9" s="52"/>
      <c r="CC9" s="52"/>
      <c r="CD9" s="52"/>
      <c r="CE9" s="52"/>
      <c r="CF9" s="52"/>
      <c r="CG9" s="52"/>
      <c r="CH9" s="52"/>
      <c r="CI9" s="52"/>
      <c r="CJ9" s="52"/>
      <c r="CK9" s="52"/>
      <c r="CL9" s="52"/>
      <c r="CM9" s="52"/>
      <c r="CN9" s="52"/>
      <c r="CO9" s="52"/>
      <c r="CP9" s="52"/>
      <c r="CQ9" s="52"/>
      <c r="CR9" s="52"/>
      <c r="CS9" s="52"/>
      <c r="CT9" s="52"/>
      <c r="CU9" s="52"/>
      <c r="CV9" s="52"/>
      <c r="CW9" s="52"/>
      <c r="CX9" s="52"/>
      <c r="CY9" s="52"/>
      <c r="CZ9" s="52"/>
      <c r="DA9" s="52"/>
      <c r="DB9" s="52"/>
      <c r="DC9" s="52"/>
    </row>
    <row r="10" spans="1:107" s="62" customFormat="1" ht="15.6" x14ac:dyDescent="0.3">
      <c r="A10" s="52"/>
      <c r="B10" s="52"/>
      <c r="C10" s="52"/>
      <c r="D10" s="54" t="s">
        <v>5596</v>
      </c>
      <c r="E10" s="53" t="s">
        <v>5565</v>
      </c>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c r="BM10" s="52"/>
      <c r="BN10" s="52"/>
      <c r="BO10" s="52"/>
      <c r="BP10" s="52"/>
      <c r="BQ10" s="52"/>
      <c r="BR10" s="52"/>
      <c r="BS10" s="52"/>
      <c r="BT10" s="52"/>
      <c r="BU10" s="52"/>
      <c r="BV10" s="52"/>
      <c r="BW10" s="52"/>
      <c r="BX10" s="52"/>
      <c r="BY10" s="52"/>
      <c r="BZ10" s="52"/>
      <c r="CA10" s="52"/>
      <c r="CB10" s="52"/>
      <c r="CC10" s="52"/>
      <c r="CD10" s="52"/>
      <c r="CE10" s="52"/>
      <c r="CF10" s="52"/>
      <c r="CG10" s="52"/>
      <c r="CH10" s="52"/>
      <c r="CI10" s="52"/>
      <c r="CJ10" s="52"/>
      <c r="CK10" s="52"/>
      <c r="CL10" s="52"/>
      <c r="CM10" s="52"/>
      <c r="CN10" s="52"/>
      <c r="CO10" s="52"/>
      <c r="CP10" s="52"/>
      <c r="CQ10" s="52"/>
      <c r="CR10" s="52"/>
      <c r="CS10" s="52"/>
      <c r="CT10" s="52"/>
      <c r="CU10" s="52"/>
      <c r="CV10" s="52"/>
      <c r="CW10" s="52"/>
      <c r="CX10" s="52"/>
      <c r="CY10" s="52"/>
      <c r="CZ10" s="52"/>
      <c r="DA10" s="52"/>
      <c r="DB10" s="52"/>
      <c r="DC10" s="52"/>
    </row>
    <row r="11" spans="1:107" s="62" customFormat="1" ht="15.6" x14ac:dyDescent="0.3">
      <c r="A11" s="52"/>
      <c r="B11" s="52"/>
      <c r="C11" s="52"/>
      <c r="D11" s="54" t="s">
        <v>5595</v>
      </c>
      <c r="E11" s="53" t="s">
        <v>5565</v>
      </c>
      <c r="F11" s="52"/>
      <c r="G11" s="52"/>
      <c r="H11" s="52"/>
      <c r="I11" s="52"/>
      <c r="J11" s="61" t="s">
        <v>5579</v>
      </c>
      <c r="K11" s="52"/>
      <c r="L11" s="61" t="s">
        <v>5594</v>
      </c>
      <c r="M11" s="52"/>
      <c r="N11" s="52"/>
      <c r="O11" s="67" t="s">
        <v>5593</v>
      </c>
      <c r="P11" s="66"/>
      <c r="Q11" s="66"/>
      <c r="R11" s="65"/>
      <c r="S11" s="68"/>
      <c r="T11" s="68"/>
      <c r="U11" s="68"/>
      <c r="V11" s="68"/>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c r="BM11" s="52"/>
      <c r="BN11" s="52"/>
      <c r="BO11" s="52"/>
      <c r="BP11" s="52"/>
      <c r="BQ11" s="52"/>
      <c r="BR11" s="52"/>
      <c r="BS11" s="52"/>
      <c r="BT11" s="52"/>
      <c r="BU11" s="52"/>
      <c r="BV11" s="52"/>
      <c r="BW11" s="52"/>
      <c r="BX11" s="52"/>
      <c r="BY11" s="52"/>
      <c r="BZ11" s="52"/>
      <c r="CA11" s="52"/>
      <c r="CB11" s="52"/>
      <c r="CC11" s="52"/>
      <c r="CD11" s="52"/>
      <c r="CE11" s="52"/>
      <c r="CF11" s="52"/>
      <c r="CG11" s="52"/>
      <c r="CH11" s="52"/>
      <c r="CI11" s="52"/>
      <c r="CJ11" s="52"/>
      <c r="CK11" s="52"/>
      <c r="CL11" s="52"/>
      <c r="CM11" s="52"/>
      <c r="CN11" s="52"/>
      <c r="CO11" s="52"/>
      <c r="CP11" s="52"/>
      <c r="CQ11" s="52"/>
      <c r="CR11" s="52"/>
      <c r="CS11" s="52"/>
      <c r="CT11" s="52"/>
      <c r="CU11" s="52"/>
      <c r="CV11" s="52"/>
      <c r="CW11" s="52"/>
      <c r="CX11" s="52"/>
      <c r="CY11" s="52"/>
      <c r="CZ11" s="52"/>
      <c r="DA11" s="52"/>
      <c r="DB11" s="52"/>
      <c r="DC11" s="52"/>
    </row>
    <row r="12" spans="1:107" s="62" customFormat="1" ht="15.6" x14ac:dyDescent="0.3">
      <c r="A12" s="52"/>
      <c r="B12" s="52"/>
      <c r="C12" s="52"/>
      <c r="D12" s="54" t="s">
        <v>5592</v>
      </c>
      <c r="E12" s="53" t="s">
        <v>5565</v>
      </c>
      <c r="F12" s="52"/>
      <c r="G12" s="52"/>
      <c r="H12" s="52"/>
      <c r="I12" s="52"/>
      <c r="J12" s="61" t="s">
        <v>5578</v>
      </c>
      <c r="K12" s="52"/>
      <c r="L12" s="61" t="s">
        <v>5591</v>
      </c>
      <c r="M12" s="52"/>
      <c r="N12" s="52"/>
      <c r="O12" s="67" t="s">
        <v>5590</v>
      </c>
      <c r="P12" s="66"/>
      <c r="Q12" s="66"/>
      <c r="R12" s="65"/>
      <c r="S12" s="68"/>
      <c r="T12" s="68"/>
      <c r="U12" s="68"/>
      <c r="V12" s="68"/>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52"/>
      <c r="BK12" s="52"/>
      <c r="BL12" s="52"/>
      <c r="BM12" s="52"/>
      <c r="BN12" s="52"/>
      <c r="BO12" s="52"/>
      <c r="BP12" s="52"/>
      <c r="BQ12" s="52"/>
      <c r="BR12" s="52"/>
      <c r="BS12" s="52"/>
      <c r="BT12" s="52"/>
      <c r="BU12" s="52"/>
      <c r="BV12" s="52"/>
      <c r="BW12" s="52"/>
      <c r="BX12" s="52"/>
      <c r="BY12" s="52"/>
      <c r="BZ12" s="52"/>
      <c r="CA12" s="52"/>
      <c r="CB12" s="52"/>
      <c r="CC12" s="52"/>
      <c r="CD12" s="52"/>
      <c r="CE12" s="52"/>
      <c r="CF12" s="52"/>
      <c r="CG12" s="52"/>
      <c r="CH12" s="52"/>
      <c r="CI12" s="52"/>
      <c r="CJ12" s="52"/>
      <c r="CK12" s="52"/>
      <c r="CL12" s="52"/>
      <c r="CM12" s="52"/>
      <c r="CN12" s="52"/>
      <c r="CO12" s="52"/>
      <c r="CP12" s="52"/>
      <c r="CQ12" s="52"/>
      <c r="CR12" s="52"/>
      <c r="CS12" s="52"/>
      <c r="CT12" s="52"/>
      <c r="CU12" s="52"/>
      <c r="CV12" s="52"/>
      <c r="CW12" s="52"/>
      <c r="CX12" s="52"/>
      <c r="CY12" s="52"/>
      <c r="CZ12" s="52"/>
      <c r="DA12" s="52"/>
      <c r="DB12" s="52"/>
      <c r="DC12" s="52"/>
    </row>
    <row r="13" spans="1:107" s="62" customFormat="1" ht="15.6" x14ac:dyDescent="0.3">
      <c r="A13" s="52"/>
      <c r="B13" s="52"/>
      <c r="C13" s="52"/>
      <c r="D13" s="54" t="s">
        <v>5589</v>
      </c>
      <c r="E13" s="53" t="s">
        <v>5565</v>
      </c>
      <c r="F13" s="52"/>
      <c r="G13" s="52"/>
      <c r="H13" s="52"/>
      <c r="I13" s="52"/>
      <c r="J13" s="52"/>
      <c r="K13" s="52"/>
      <c r="L13" s="61" t="s">
        <v>5588</v>
      </c>
      <c r="M13" s="52"/>
      <c r="N13" s="52"/>
      <c r="O13" s="67" t="s">
        <v>5587</v>
      </c>
      <c r="P13" s="66"/>
      <c r="Q13" s="66"/>
      <c r="R13" s="65"/>
      <c r="S13" s="68"/>
      <c r="T13" s="68"/>
      <c r="U13" s="68"/>
      <c r="V13" s="68"/>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c r="BT13" s="52"/>
      <c r="BU13" s="52"/>
      <c r="BV13" s="52"/>
      <c r="BW13" s="52"/>
      <c r="BX13" s="52"/>
      <c r="BY13" s="52"/>
      <c r="BZ13" s="52"/>
      <c r="CA13" s="52"/>
      <c r="CB13" s="52"/>
      <c r="CC13" s="52"/>
      <c r="CD13" s="52"/>
      <c r="CE13" s="52"/>
      <c r="CF13" s="52"/>
      <c r="CG13" s="52"/>
      <c r="CH13" s="52"/>
      <c r="CI13" s="52"/>
      <c r="CJ13" s="52"/>
      <c r="CK13" s="52"/>
      <c r="CL13" s="52"/>
      <c r="CM13" s="52"/>
      <c r="CN13" s="52"/>
      <c r="CO13" s="52"/>
      <c r="CP13" s="52"/>
      <c r="CQ13" s="52"/>
      <c r="CR13" s="52"/>
      <c r="CS13" s="52"/>
      <c r="CT13" s="52"/>
      <c r="CU13" s="52"/>
      <c r="CV13" s="52"/>
      <c r="CW13" s="52"/>
      <c r="CX13" s="52"/>
      <c r="CY13" s="52"/>
      <c r="CZ13" s="52"/>
      <c r="DA13" s="52"/>
      <c r="DB13" s="52"/>
      <c r="DC13" s="52"/>
    </row>
    <row r="14" spans="1:107" s="62" customFormat="1" ht="15.6" x14ac:dyDescent="0.3">
      <c r="A14" s="52"/>
      <c r="B14" s="52"/>
      <c r="C14" s="52"/>
      <c r="D14" s="54" t="s">
        <v>5586</v>
      </c>
      <c r="E14" s="53" t="s">
        <v>5565</v>
      </c>
      <c r="F14" s="52"/>
      <c r="G14" s="52"/>
      <c r="H14" s="52"/>
      <c r="I14" s="52"/>
      <c r="J14" s="52"/>
      <c r="K14" s="52"/>
      <c r="L14" s="69" t="s">
        <v>5585</v>
      </c>
      <c r="M14" s="52"/>
      <c r="N14" s="52"/>
      <c r="O14" s="67" t="s">
        <v>1</v>
      </c>
      <c r="P14" s="66"/>
      <c r="Q14" s="66"/>
      <c r="R14" s="65"/>
      <c r="S14" s="68"/>
      <c r="T14" s="68"/>
      <c r="U14" s="68"/>
      <c r="V14" s="68"/>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2"/>
      <c r="BK14" s="52"/>
      <c r="BL14" s="52"/>
      <c r="BM14" s="52"/>
      <c r="BN14" s="52"/>
      <c r="BO14" s="52"/>
      <c r="BP14" s="52"/>
      <c r="BQ14" s="52"/>
      <c r="BR14" s="52"/>
      <c r="BS14" s="52"/>
      <c r="BT14" s="52"/>
      <c r="BU14" s="52"/>
      <c r="BV14" s="52"/>
      <c r="BW14" s="52"/>
      <c r="BX14" s="52"/>
      <c r="BY14" s="52"/>
      <c r="BZ14" s="52"/>
      <c r="CA14" s="52"/>
      <c r="CB14" s="52"/>
      <c r="CC14" s="52"/>
      <c r="CD14" s="52"/>
      <c r="CE14" s="52"/>
      <c r="CF14" s="52"/>
      <c r="CG14" s="52"/>
      <c r="CH14" s="52"/>
      <c r="CI14" s="52"/>
      <c r="CJ14" s="52"/>
      <c r="CK14" s="52"/>
      <c r="CL14" s="52"/>
      <c r="CM14" s="52"/>
      <c r="CN14" s="52"/>
      <c r="CO14" s="52"/>
      <c r="CP14" s="52"/>
      <c r="CQ14" s="52"/>
      <c r="CR14" s="52"/>
      <c r="CS14" s="52"/>
      <c r="CT14" s="52"/>
      <c r="CU14" s="52"/>
      <c r="CV14" s="52"/>
      <c r="CW14" s="52"/>
      <c r="CX14" s="52"/>
      <c r="CY14" s="52"/>
      <c r="CZ14" s="52"/>
      <c r="DA14" s="52"/>
      <c r="DB14" s="52"/>
      <c r="DC14" s="52"/>
    </row>
    <row r="15" spans="1:107" s="62" customFormat="1" ht="15.6" x14ac:dyDescent="0.3">
      <c r="A15" s="52"/>
      <c r="B15" s="52"/>
      <c r="C15" s="52"/>
      <c r="D15" s="54" t="s">
        <v>5584</v>
      </c>
      <c r="E15" s="53" t="s">
        <v>5565</v>
      </c>
      <c r="F15" s="52"/>
      <c r="G15" s="52"/>
      <c r="H15" s="52"/>
      <c r="I15" s="52"/>
      <c r="J15" s="52"/>
      <c r="K15" s="52"/>
      <c r="L15" s="61" t="s">
        <v>5583</v>
      </c>
      <c r="M15" s="52"/>
      <c r="N15" s="52"/>
      <c r="O15" s="67" t="s">
        <v>5582</v>
      </c>
      <c r="P15" s="66"/>
      <c r="Q15" s="66"/>
      <c r="R15" s="65"/>
      <c r="S15" s="68"/>
      <c r="T15" s="68"/>
      <c r="U15" s="68"/>
      <c r="V15" s="68"/>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2"/>
      <c r="BO15" s="52"/>
      <c r="BP15" s="52"/>
      <c r="BQ15" s="52"/>
      <c r="BR15" s="52"/>
      <c r="BS15" s="52"/>
      <c r="BT15" s="52"/>
      <c r="BU15" s="52"/>
      <c r="BV15" s="52"/>
      <c r="BW15" s="52"/>
      <c r="BX15" s="52"/>
      <c r="BY15" s="52"/>
      <c r="BZ15" s="52"/>
      <c r="CA15" s="52"/>
      <c r="CB15" s="52"/>
      <c r="CC15" s="52"/>
      <c r="CD15" s="52"/>
      <c r="CE15" s="52"/>
      <c r="CF15" s="52"/>
      <c r="CG15" s="52"/>
      <c r="CH15" s="52"/>
      <c r="CI15" s="52"/>
      <c r="CJ15" s="52"/>
      <c r="CK15" s="52"/>
      <c r="CL15" s="52"/>
      <c r="CM15" s="52"/>
      <c r="CN15" s="52"/>
      <c r="CO15" s="52"/>
      <c r="CP15" s="52"/>
      <c r="CQ15" s="52"/>
      <c r="CR15" s="52"/>
      <c r="CS15" s="52"/>
      <c r="CT15" s="52"/>
      <c r="CU15" s="52"/>
      <c r="CV15" s="52"/>
      <c r="CW15" s="52"/>
      <c r="CX15" s="52"/>
      <c r="CY15" s="52"/>
      <c r="CZ15" s="52"/>
      <c r="DA15" s="52"/>
      <c r="DB15" s="52"/>
      <c r="DC15" s="52"/>
    </row>
    <row r="16" spans="1:107" s="62" customFormat="1" ht="15.6" x14ac:dyDescent="0.3">
      <c r="A16" s="52"/>
      <c r="B16" s="52"/>
      <c r="C16" s="52"/>
      <c r="D16" s="54" t="s">
        <v>5581</v>
      </c>
      <c r="E16" s="53" t="s">
        <v>5565</v>
      </c>
      <c r="F16" s="52"/>
      <c r="G16" s="52"/>
      <c r="H16" s="52"/>
      <c r="I16" s="52"/>
      <c r="J16" s="61"/>
      <c r="K16" s="52"/>
      <c r="L16" s="52"/>
      <c r="M16" s="52"/>
      <c r="N16" s="52"/>
      <c r="O16" s="67" t="s">
        <v>3</v>
      </c>
      <c r="P16" s="66"/>
      <c r="Q16" s="66"/>
      <c r="R16" s="65"/>
      <c r="S16" s="68"/>
      <c r="T16" s="68"/>
      <c r="U16" s="68"/>
      <c r="V16" s="68"/>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c r="BF16" s="52"/>
      <c r="BG16" s="52"/>
      <c r="BH16" s="52"/>
      <c r="BI16" s="52"/>
      <c r="BJ16" s="52"/>
      <c r="BK16" s="52"/>
      <c r="BL16" s="52"/>
      <c r="BM16" s="52"/>
      <c r="BN16" s="52"/>
      <c r="BO16" s="52"/>
      <c r="BP16" s="52"/>
      <c r="BQ16" s="52"/>
      <c r="BR16" s="52"/>
      <c r="BS16" s="52"/>
      <c r="BT16" s="52"/>
      <c r="BU16" s="52"/>
      <c r="BV16" s="52"/>
      <c r="BW16" s="52"/>
      <c r="BX16" s="52"/>
      <c r="BY16" s="52"/>
      <c r="BZ16" s="52"/>
      <c r="CA16" s="52"/>
      <c r="CB16" s="52"/>
      <c r="CC16" s="52"/>
      <c r="CD16" s="52"/>
      <c r="CE16" s="52"/>
      <c r="CF16" s="52"/>
      <c r="CG16" s="52"/>
      <c r="CH16" s="52"/>
      <c r="CI16" s="52"/>
      <c r="CJ16" s="52"/>
      <c r="CK16" s="52"/>
      <c r="CL16" s="52"/>
      <c r="CM16" s="52"/>
      <c r="CN16" s="52"/>
      <c r="CO16" s="52"/>
      <c r="CP16" s="52"/>
      <c r="CQ16" s="52"/>
      <c r="CR16" s="52"/>
      <c r="CS16" s="52"/>
      <c r="CT16" s="52"/>
      <c r="CU16" s="52"/>
      <c r="CV16" s="52"/>
      <c r="CW16" s="52"/>
      <c r="CX16" s="52"/>
      <c r="CY16" s="52"/>
      <c r="CZ16" s="52"/>
      <c r="DA16" s="52"/>
      <c r="DB16" s="52"/>
      <c r="DC16" s="52"/>
    </row>
    <row r="17" spans="1:107" s="62" customFormat="1" ht="15.6" x14ac:dyDescent="0.3">
      <c r="A17" s="52"/>
      <c r="B17" s="52"/>
      <c r="C17" s="52"/>
      <c r="D17" s="54" t="s">
        <v>5580</v>
      </c>
      <c r="E17" s="53" t="s">
        <v>5565</v>
      </c>
      <c r="F17" s="52"/>
      <c r="G17" s="52"/>
      <c r="H17" s="52"/>
      <c r="I17" s="52"/>
      <c r="J17" s="61" t="s">
        <v>5579</v>
      </c>
      <c r="K17" s="52"/>
      <c r="L17" s="52"/>
      <c r="M17" s="52"/>
      <c r="N17" s="52"/>
      <c r="O17" s="67" t="s">
        <v>4</v>
      </c>
      <c r="P17" s="66"/>
      <c r="Q17" s="66"/>
      <c r="R17" s="65"/>
      <c r="S17" s="68"/>
      <c r="T17" s="68"/>
      <c r="U17" s="68"/>
      <c r="V17" s="68"/>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2"/>
      <c r="BJ17" s="52"/>
      <c r="BK17" s="52"/>
      <c r="BL17" s="52"/>
      <c r="BM17" s="52"/>
      <c r="BN17" s="52"/>
      <c r="BO17" s="52"/>
      <c r="BP17" s="52"/>
      <c r="BQ17" s="52"/>
      <c r="BR17" s="52"/>
      <c r="BS17" s="52"/>
      <c r="BT17" s="52"/>
      <c r="BU17" s="52"/>
      <c r="BV17" s="52"/>
      <c r="BW17" s="52"/>
      <c r="BX17" s="52"/>
      <c r="BY17" s="52"/>
      <c r="BZ17" s="52"/>
      <c r="CA17" s="52"/>
      <c r="CB17" s="52"/>
      <c r="CC17" s="52"/>
      <c r="CD17" s="52"/>
      <c r="CE17" s="52"/>
      <c r="CF17" s="52"/>
      <c r="CG17" s="52"/>
      <c r="CH17" s="52"/>
      <c r="CI17" s="52"/>
      <c r="CJ17" s="52"/>
      <c r="CK17" s="52"/>
      <c r="CL17" s="52"/>
      <c r="CM17" s="52"/>
      <c r="CN17" s="52"/>
      <c r="CO17" s="52"/>
      <c r="CP17" s="52"/>
      <c r="CQ17" s="52"/>
      <c r="CR17" s="52"/>
      <c r="CS17" s="52"/>
      <c r="CT17" s="52"/>
      <c r="CU17" s="52"/>
      <c r="CV17" s="52"/>
      <c r="CW17" s="52"/>
      <c r="CX17" s="52"/>
      <c r="CY17" s="52"/>
      <c r="CZ17" s="52"/>
      <c r="DA17" s="52"/>
      <c r="DB17" s="52"/>
      <c r="DC17" s="52"/>
    </row>
    <row r="18" spans="1:107" ht="15.6" x14ac:dyDescent="0.3">
      <c r="D18" s="54" t="s">
        <v>3238</v>
      </c>
      <c r="E18" s="53" t="s">
        <v>5565</v>
      </c>
      <c r="J18" s="61" t="s">
        <v>5578</v>
      </c>
      <c r="O18" s="67" t="s">
        <v>5577</v>
      </c>
      <c r="P18" s="66"/>
      <c r="Q18" s="66"/>
      <c r="R18" s="65"/>
      <c r="S18" s="68"/>
      <c r="T18" s="68"/>
      <c r="U18" s="68"/>
      <c r="V18" s="68"/>
    </row>
    <row r="19" spans="1:107" s="62" customFormat="1" ht="15.6" x14ac:dyDescent="0.3">
      <c r="A19" s="52"/>
      <c r="B19" s="52"/>
      <c r="C19" s="52"/>
      <c r="D19" s="54" t="s">
        <v>5576</v>
      </c>
      <c r="E19" s="53" t="s">
        <v>5565</v>
      </c>
      <c r="F19" s="52"/>
      <c r="G19" s="52"/>
      <c r="H19" s="52"/>
      <c r="I19" s="52"/>
      <c r="J19" s="52"/>
      <c r="K19" s="52"/>
      <c r="L19" s="52"/>
      <c r="M19" s="52"/>
      <c r="N19" s="52"/>
      <c r="O19" s="67" t="s">
        <v>5575</v>
      </c>
      <c r="P19" s="66"/>
      <c r="Q19" s="66"/>
      <c r="R19" s="65"/>
      <c r="S19" s="68"/>
      <c r="T19" s="68"/>
      <c r="U19" s="68"/>
      <c r="V19" s="68"/>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c r="DA19" s="52"/>
      <c r="DB19" s="52"/>
      <c r="DC19" s="52"/>
    </row>
    <row r="20" spans="1:107" ht="15.6" x14ac:dyDescent="0.3">
      <c r="D20" s="54" t="s">
        <v>5574</v>
      </c>
      <c r="E20" s="53" t="s">
        <v>5565</v>
      </c>
      <c r="O20" s="67" t="s">
        <v>7</v>
      </c>
      <c r="P20" s="66"/>
      <c r="Q20" s="66"/>
      <c r="R20" s="65"/>
      <c r="S20" s="68"/>
      <c r="T20" s="68"/>
      <c r="U20" s="68"/>
      <c r="V20" s="68"/>
    </row>
    <row r="21" spans="1:107" ht="15.6" x14ac:dyDescent="0.3">
      <c r="D21" s="54" t="s">
        <v>5573</v>
      </c>
      <c r="E21" s="53" t="s">
        <v>5565</v>
      </c>
      <c r="O21" s="67" t="s">
        <v>5572</v>
      </c>
      <c r="P21" s="66"/>
      <c r="Q21" s="66"/>
      <c r="R21" s="65"/>
    </row>
    <row r="22" spans="1:107" ht="15.6" x14ac:dyDescent="0.3">
      <c r="D22" s="54" t="s">
        <v>5571</v>
      </c>
      <c r="E22" s="53" t="s">
        <v>5565</v>
      </c>
      <c r="O22" s="67" t="s">
        <v>5570</v>
      </c>
      <c r="P22" s="66"/>
      <c r="Q22" s="66"/>
      <c r="R22" s="65"/>
    </row>
    <row r="23" spans="1:107" ht="15.6" x14ac:dyDescent="0.3">
      <c r="D23" s="54" t="s">
        <v>5569</v>
      </c>
      <c r="E23" s="53" t="s">
        <v>5565</v>
      </c>
      <c r="J23" s="52" t="s">
        <v>5568</v>
      </c>
      <c r="O23" s="67" t="s">
        <v>5567</v>
      </c>
      <c r="P23" s="66"/>
      <c r="Q23" s="66"/>
      <c r="R23" s="65"/>
    </row>
    <row r="24" spans="1:107" ht="15.6" x14ac:dyDescent="0.3">
      <c r="D24" s="54" t="s">
        <v>5566</v>
      </c>
      <c r="E24" s="53" t="s">
        <v>5565</v>
      </c>
      <c r="J24" s="52" t="s">
        <v>5564</v>
      </c>
      <c r="O24" s="67" t="s">
        <v>14</v>
      </c>
      <c r="P24" s="66"/>
      <c r="Q24" s="66"/>
      <c r="R24" s="65"/>
    </row>
    <row r="25" spans="1:107" ht="15.6" x14ac:dyDescent="0.3">
      <c r="D25" s="54" t="s">
        <v>2702</v>
      </c>
      <c r="E25" s="53" t="s">
        <v>5379</v>
      </c>
      <c r="J25" s="52" t="s">
        <v>5563</v>
      </c>
      <c r="O25" s="67" t="s">
        <v>15</v>
      </c>
      <c r="P25" s="66"/>
      <c r="Q25" s="66"/>
      <c r="R25" s="65"/>
    </row>
    <row r="26" spans="1:107" s="62" customFormat="1" ht="15.6" x14ac:dyDescent="0.3">
      <c r="A26" s="52"/>
      <c r="B26" s="52"/>
      <c r="C26" s="52"/>
      <c r="D26" s="54" t="s">
        <v>5562</v>
      </c>
      <c r="E26" s="53" t="s">
        <v>5379</v>
      </c>
      <c r="F26" s="52"/>
      <c r="G26" s="52"/>
      <c r="H26" s="52"/>
      <c r="I26" s="52"/>
      <c r="J26" s="52" t="s">
        <v>5561</v>
      </c>
      <c r="K26" s="52"/>
      <c r="L26" s="52"/>
      <c r="M26" s="52"/>
      <c r="N26" s="52"/>
      <c r="O26" s="67" t="s">
        <v>5560</v>
      </c>
      <c r="P26" s="66"/>
      <c r="Q26" s="66"/>
      <c r="R26" s="65"/>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row>
    <row r="27" spans="1:107" s="62" customFormat="1" ht="15.6" x14ac:dyDescent="0.3">
      <c r="A27" s="52"/>
      <c r="B27" s="52"/>
      <c r="C27" s="52"/>
      <c r="D27" s="54" t="s">
        <v>5559</v>
      </c>
      <c r="E27" s="53" t="s">
        <v>5379</v>
      </c>
      <c r="F27" s="52"/>
      <c r="G27" s="52"/>
      <c r="H27" s="52"/>
      <c r="I27" s="52"/>
      <c r="J27" s="68" t="s">
        <v>5558</v>
      </c>
      <c r="K27" s="52"/>
      <c r="L27" s="52"/>
      <c r="M27" s="52"/>
      <c r="N27" s="52"/>
      <c r="O27" s="67" t="s">
        <v>5557</v>
      </c>
      <c r="P27" s="66"/>
      <c r="Q27" s="66"/>
      <c r="R27" s="65"/>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row>
    <row r="28" spans="1:107" s="62" customFormat="1" ht="15.6" x14ac:dyDescent="0.3">
      <c r="A28" s="52"/>
      <c r="B28" s="52"/>
      <c r="C28" s="52"/>
      <c r="D28" s="54" t="s">
        <v>2459</v>
      </c>
      <c r="E28" s="53" t="s">
        <v>5379</v>
      </c>
      <c r="F28" s="52"/>
      <c r="G28" s="52"/>
      <c r="H28" s="52"/>
      <c r="I28" s="52"/>
      <c r="J28" s="52"/>
      <c r="K28" s="52"/>
      <c r="M28" s="52"/>
      <c r="N28" s="52"/>
      <c r="O28" s="67" t="s">
        <v>5556</v>
      </c>
      <c r="P28" s="66"/>
      <c r="Q28" s="66"/>
      <c r="R28" s="65"/>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row>
    <row r="29" spans="1:107" s="62" customFormat="1" ht="15.6" x14ac:dyDescent="0.3">
      <c r="A29" s="52"/>
      <c r="B29" s="52"/>
      <c r="C29" s="52"/>
      <c r="D29" s="54" t="s">
        <v>5555</v>
      </c>
      <c r="E29" s="53" t="s">
        <v>5379</v>
      </c>
      <c r="F29" s="52"/>
      <c r="G29" s="52"/>
      <c r="H29" s="52"/>
      <c r="I29" s="52"/>
      <c r="J29" s="52">
        <v>2000</v>
      </c>
      <c r="K29" s="52"/>
      <c r="M29" s="52"/>
      <c r="N29" s="52"/>
      <c r="O29" s="67" t="s">
        <v>5554</v>
      </c>
      <c r="P29" s="66"/>
      <c r="Q29" s="66"/>
      <c r="R29" s="65"/>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row>
    <row r="30" spans="1:107" s="62" customFormat="1" ht="15.6" x14ac:dyDescent="0.3">
      <c r="A30" s="52"/>
      <c r="B30" s="52"/>
      <c r="C30" s="52"/>
      <c r="D30" s="54" t="s">
        <v>3053</v>
      </c>
      <c r="E30" s="53" t="s">
        <v>5379</v>
      </c>
      <c r="F30" s="52"/>
      <c r="G30" s="52"/>
      <c r="H30" s="52"/>
      <c r="I30" s="52"/>
      <c r="J30" s="52">
        <v>3000</v>
      </c>
      <c r="K30" s="52"/>
      <c r="M30" s="52"/>
      <c r="N30" s="52"/>
      <c r="O30" s="67" t="s">
        <v>5553</v>
      </c>
      <c r="P30" s="66"/>
      <c r="Q30" s="66"/>
      <c r="R30" s="65"/>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row>
    <row r="31" spans="1:107" ht="15.6" x14ac:dyDescent="0.3">
      <c r="D31" s="54" t="s">
        <v>2683</v>
      </c>
      <c r="E31" s="53" t="s">
        <v>5379</v>
      </c>
      <c r="J31" s="52">
        <v>4000</v>
      </c>
      <c r="O31" s="67" t="s">
        <v>20</v>
      </c>
      <c r="P31" s="66"/>
      <c r="Q31" s="66"/>
      <c r="R31" s="65"/>
    </row>
    <row r="32" spans="1:107" ht="15.6" x14ac:dyDescent="0.3">
      <c r="D32" s="54" t="s">
        <v>3051</v>
      </c>
      <c r="E32" s="53" t="s">
        <v>5379</v>
      </c>
      <c r="J32" s="52">
        <v>5000</v>
      </c>
      <c r="O32" s="67" t="s">
        <v>5552</v>
      </c>
      <c r="P32" s="66"/>
      <c r="Q32" s="66"/>
      <c r="R32" s="65"/>
    </row>
    <row r="33" spans="4:23" ht="15.6" x14ac:dyDescent="0.3">
      <c r="D33" s="54" t="s">
        <v>5551</v>
      </c>
      <c r="E33" s="53" t="s">
        <v>5379</v>
      </c>
      <c r="J33" s="52">
        <v>6000</v>
      </c>
      <c r="O33" s="67" t="s">
        <v>5550</v>
      </c>
      <c r="P33" s="66"/>
      <c r="Q33" s="66"/>
      <c r="R33" s="65"/>
    </row>
    <row r="34" spans="4:23" ht="15.6" x14ac:dyDescent="0.3">
      <c r="D34" s="54" t="s">
        <v>5549</v>
      </c>
      <c r="E34" s="53" t="s">
        <v>5379</v>
      </c>
      <c r="J34" s="52">
        <v>7000</v>
      </c>
      <c r="O34" s="67" t="s">
        <v>5548</v>
      </c>
      <c r="P34" s="66"/>
      <c r="Q34" s="66"/>
      <c r="R34" s="65"/>
    </row>
    <row r="35" spans="4:23" ht="15.6" x14ac:dyDescent="0.3">
      <c r="D35" s="54" t="s">
        <v>5547</v>
      </c>
      <c r="E35" s="53" t="s">
        <v>5379</v>
      </c>
      <c r="J35" s="52">
        <v>8000</v>
      </c>
      <c r="O35" s="67" t="s">
        <v>24</v>
      </c>
      <c r="P35" s="66"/>
      <c r="Q35" s="66"/>
      <c r="R35" s="65"/>
    </row>
    <row r="36" spans="4:23" ht="15.6" x14ac:dyDescent="0.3">
      <c r="D36" s="54" t="s">
        <v>5546</v>
      </c>
      <c r="E36" s="53" t="s">
        <v>5379</v>
      </c>
      <c r="J36" s="52">
        <v>9000</v>
      </c>
      <c r="O36" s="67" t="s">
        <v>25</v>
      </c>
      <c r="P36" s="66"/>
      <c r="Q36" s="66"/>
      <c r="R36" s="65"/>
    </row>
    <row r="37" spans="4:23" ht="15.6" x14ac:dyDescent="0.3">
      <c r="D37" s="54" t="s">
        <v>5545</v>
      </c>
      <c r="E37" s="53" t="s">
        <v>5379</v>
      </c>
      <c r="J37" s="52">
        <v>10000</v>
      </c>
      <c r="O37" s="67" t="s">
        <v>5544</v>
      </c>
      <c r="P37" s="66"/>
      <c r="Q37" s="66"/>
      <c r="R37" s="65"/>
    </row>
    <row r="38" spans="4:23" ht="15.6" x14ac:dyDescent="0.3">
      <c r="D38" s="54" t="s">
        <v>4124</v>
      </c>
      <c r="E38" s="53" t="s">
        <v>5379</v>
      </c>
      <c r="J38" s="52">
        <v>11000</v>
      </c>
      <c r="O38" s="67" t="s">
        <v>5543</v>
      </c>
      <c r="P38" s="66"/>
      <c r="Q38" s="66"/>
      <c r="R38" s="65"/>
    </row>
    <row r="39" spans="4:23" ht="15.6" x14ac:dyDescent="0.3">
      <c r="D39" s="54" t="s">
        <v>1251</v>
      </c>
      <c r="E39" s="53" t="s">
        <v>5379</v>
      </c>
      <c r="J39" s="52">
        <v>12000</v>
      </c>
    </row>
    <row r="40" spans="4:23" ht="15.6" x14ac:dyDescent="0.3">
      <c r="D40" s="54" t="s">
        <v>3396</v>
      </c>
      <c r="E40" s="53" t="s">
        <v>5379</v>
      </c>
      <c r="J40" s="52">
        <v>13000</v>
      </c>
    </row>
    <row r="41" spans="4:23" ht="15.6" x14ac:dyDescent="0.3">
      <c r="D41" s="54" t="s">
        <v>5542</v>
      </c>
      <c r="E41" s="53" t="s">
        <v>5379</v>
      </c>
      <c r="J41" s="52">
        <v>14000</v>
      </c>
    </row>
    <row r="42" spans="4:23" ht="15.6" x14ac:dyDescent="0.3">
      <c r="D42" s="54" t="s">
        <v>1010</v>
      </c>
      <c r="E42" s="53" t="s">
        <v>5379</v>
      </c>
      <c r="J42" s="52">
        <v>15000</v>
      </c>
    </row>
    <row r="43" spans="4:23" ht="15.6" x14ac:dyDescent="0.3">
      <c r="D43" s="54" t="s">
        <v>5541</v>
      </c>
      <c r="E43" s="53" t="s">
        <v>5379</v>
      </c>
      <c r="J43" s="52">
        <v>16000</v>
      </c>
      <c r="L43" s="64" t="s">
        <v>5540</v>
      </c>
    </row>
    <row r="44" spans="4:23" ht="15.6" x14ac:dyDescent="0.3">
      <c r="D44" s="54" t="s">
        <v>5539</v>
      </c>
      <c r="E44" s="53" t="s">
        <v>5379</v>
      </c>
      <c r="J44" s="52">
        <v>17000</v>
      </c>
      <c r="L44" s="64" t="s">
        <v>5532</v>
      </c>
    </row>
    <row r="45" spans="4:23" ht="16.2" x14ac:dyDescent="0.3">
      <c r="D45" s="54" t="s">
        <v>5538</v>
      </c>
      <c r="E45" s="53" t="s">
        <v>5379</v>
      </c>
      <c r="J45" s="52">
        <v>18000</v>
      </c>
      <c r="L45" s="64" t="s">
        <v>5527</v>
      </c>
      <c r="P45" s="52" t="s">
        <v>5537</v>
      </c>
      <c r="U45" s="5" t="s">
        <v>5536</v>
      </c>
      <c r="W45" s="5" t="s">
        <v>5535</v>
      </c>
    </row>
    <row r="46" spans="4:23" ht="16.2" x14ac:dyDescent="0.3">
      <c r="D46" s="54" t="s">
        <v>5534</v>
      </c>
      <c r="E46" s="53" t="s">
        <v>5379</v>
      </c>
      <c r="J46" s="52">
        <v>19000</v>
      </c>
      <c r="L46" s="64" t="s">
        <v>5521</v>
      </c>
      <c r="P46" s="52" t="s">
        <v>5533</v>
      </c>
      <c r="R46" s="52" t="s">
        <v>5532</v>
      </c>
      <c r="U46" s="5" t="s">
        <v>5531</v>
      </c>
      <c r="W46" s="5" t="s">
        <v>5530</v>
      </c>
    </row>
    <row r="47" spans="4:23" ht="16.2" x14ac:dyDescent="0.3">
      <c r="D47" s="54" t="s">
        <v>5529</v>
      </c>
      <c r="E47" s="53" t="s">
        <v>5379</v>
      </c>
      <c r="J47" s="52">
        <v>20000</v>
      </c>
      <c r="L47" s="64" t="s">
        <v>5514</v>
      </c>
      <c r="P47" s="52" t="s">
        <v>5528</v>
      </c>
      <c r="R47" s="52" t="s">
        <v>5527</v>
      </c>
      <c r="U47" s="5" t="s">
        <v>5526</v>
      </c>
      <c r="W47" s="5" t="s">
        <v>5525</v>
      </c>
    </row>
    <row r="48" spans="4:23" ht="16.2" x14ac:dyDescent="0.3">
      <c r="D48" s="54" t="s">
        <v>5524</v>
      </c>
      <c r="E48" s="53" t="s">
        <v>5379</v>
      </c>
      <c r="L48" s="64" t="s">
        <v>5523</v>
      </c>
      <c r="P48" s="52" t="s">
        <v>5522</v>
      </c>
      <c r="R48" s="52" t="s">
        <v>5521</v>
      </c>
      <c r="U48" s="5" t="s">
        <v>5520</v>
      </c>
      <c r="W48" s="5" t="s">
        <v>5519</v>
      </c>
    </row>
    <row r="49" spans="1:107" ht="16.2" x14ac:dyDescent="0.3">
      <c r="D49" s="54" t="s">
        <v>5518</v>
      </c>
      <c r="E49" s="53" t="s">
        <v>5379</v>
      </c>
      <c r="J49" s="52" t="s">
        <v>5517</v>
      </c>
      <c r="L49" s="64" t="s">
        <v>5516</v>
      </c>
      <c r="P49" s="52" t="s">
        <v>5515</v>
      </c>
      <c r="R49" s="52" t="s">
        <v>5514</v>
      </c>
      <c r="U49" s="5" t="s">
        <v>5513</v>
      </c>
      <c r="W49" s="5" t="s">
        <v>5512</v>
      </c>
    </row>
    <row r="50" spans="1:107" ht="16.2" x14ac:dyDescent="0.3">
      <c r="D50" s="54" t="s">
        <v>5511</v>
      </c>
      <c r="E50" s="53" t="s">
        <v>5379</v>
      </c>
      <c r="J50" s="52" t="s">
        <v>5510</v>
      </c>
      <c r="L50" s="64" t="s">
        <v>5509</v>
      </c>
      <c r="P50" s="52" t="s">
        <v>5508</v>
      </c>
      <c r="U50" s="5" t="s">
        <v>5507</v>
      </c>
      <c r="W50" s="5" t="s">
        <v>5506</v>
      </c>
    </row>
    <row r="51" spans="1:107" ht="16.2" x14ac:dyDescent="0.3">
      <c r="D51" s="54" t="s">
        <v>5505</v>
      </c>
      <c r="E51" s="53" t="s">
        <v>5379</v>
      </c>
      <c r="J51" s="52" t="s">
        <v>5504</v>
      </c>
      <c r="L51" s="64" t="s">
        <v>5503</v>
      </c>
      <c r="P51" s="52" t="s">
        <v>5502</v>
      </c>
      <c r="U51" s="5" t="s">
        <v>5501</v>
      </c>
      <c r="W51" s="5" t="s">
        <v>5500</v>
      </c>
    </row>
    <row r="52" spans="1:107" s="62" customFormat="1" ht="16.2" x14ac:dyDescent="0.3">
      <c r="A52" s="52"/>
      <c r="B52" s="52"/>
      <c r="C52" s="52"/>
      <c r="D52" s="54" t="s">
        <v>5499</v>
      </c>
      <c r="E52" s="53" t="s">
        <v>5379</v>
      </c>
      <c r="F52" s="52"/>
      <c r="G52" s="52"/>
      <c r="H52" s="52"/>
      <c r="I52" s="52"/>
      <c r="J52" s="52" t="s">
        <v>5498</v>
      </c>
      <c r="K52" s="52"/>
      <c r="L52" s="64" t="s">
        <v>5497</v>
      </c>
      <c r="M52" s="52"/>
      <c r="N52" s="52"/>
      <c r="O52" s="52"/>
      <c r="P52" s="52" t="s">
        <v>5496</v>
      </c>
      <c r="Q52" s="52"/>
      <c r="R52" s="52"/>
      <c r="S52" s="52"/>
      <c r="T52" s="52"/>
      <c r="U52" s="5" t="s">
        <v>5495</v>
      </c>
      <c r="V52" s="52"/>
      <c r="W52" s="5" t="s">
        <v>5494</v>
      </c>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row>
    <row r="53" spans="1:107" s="62" customFormat="1" ht="15.6" x14ac:dyDescent="0.3">
      <c r="A53" s="52"/>
      <c r="B53" s="52"/>
      <c r="C53" s="52"/>
      <c r="D53" s="54" t="s">
        <v>5493</v>
      </c>
      <c r="E53" s="53" t="s">
        <v>5379</v>
      </c>
      <c r="F53" s="52"/>
      <c r="G53" s="52"/>
      <c r="H53" s="52"/>
      <c r="I53" s="52"/>
      <c r="J53" s="52" t="s">
        <v>5492</v>
      </c>
      <c r="K53" s="52"/>
      <c r="L53" s="64" t="s">
        <v>5491</v>
      </c>
      <c r="M53" s="52"/>
      <c r="N53" s="52"/>
      <c r="O53" s="52"/>
      <c r="P53" s="52" t="s">
        <v>5490</v>
      </c>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c r="BA53" s="52"/>
      <c r="BB53" s="52"/>
      <c r="BC53" s="52"/>
      <c r="BD53" s="52"/>
      <c r="BE53" s="52"/>
      <c r="BF53" s="52"/>
      <c r="BG53" s="52"/>
      <c r="BH53" s="52"/>
      <c r="BI53" s="52"/>
      <c r="BJ53" s="52"/>
      <c r="BK53" s="52"/>
      <c r="BL53" s="52"/>
      <c r="BM53" s="52"/>
      <c r="BN53" s="52"/>
      <c r="BO53" s="52"/>
      <c r="BP53" s="52"/>
      <c r="BQ53" s="52"/>
      <c r="BR53" s="52"/>
      <c r="BS53" s="52"/>
      <c r="BT53" s="52"/>
      <c r="BU53" s="52"/>
      <c r="BV53" s="52"/>
      <c r="BW53" s="52"/>
      <c r="BX53" s="52"/>
      <c r="BY53" s="52"/>
      <c r="BZ53" s="52"/>
      <c r="CA53" s="52"/>
      <c r="CB53" s="52"/>
      <c r="CC53" s="52"/>
      <c r="CD53" s="52"/>
      <c r="CE53" s="52"/>
      <c r="CF53" s="52"/>
      <c r="CG53" s="52"/>
      <c r="CH53" s="52"/>
      <c r="CI53" s="52"/>
      <c r="CJ53" s="52"/>
      <c r="CK53" s="52"/>
      <c r="CL53" s="52"/>
      <c r="CM53" s="52"/>
      <c r="CN53" s="52"/>
      <c r="CO53" s="52"/>
      <c r="CP53" s="52"/>
      <c r="CQ53" s="52"/>
      <c r="CR53" s="52"/>
      <c r="CS53" s="52"/>
      <c r="CT53" s="52"/>
      <c r="CU53" s="52"/>
      <c r="CV53" s="52"/>
      <c r="CW53" s="52"/>
      <c r="CX53" s="52"/>
      <c r="CY53" s="52"/>
      <c r="CZ53" s="52"/>
      <c r="DA53" s="52"/>
      <c r="DB53" s="52"/>
      <c r="DC53" s="52"/>
    </row>
    <row r="54" spans="1:107" s="62" customFormat="1" ht="15.6" x14ac:dyDescent="0.3">
      <c r="A54" s="52"/>
      <c r="B54" s="52"/>
      <c r="C54" s="52"/>
      <c r="D54" s="54" t="s">
        <v>5489</v>
      </c>
      <c r="E54" s="53" t="s">
        <v>5379</v>
      </c>
      <c r="F54" s="52"/>
      <c r="G54" s="52"/>
      <c r="H54" s="52"/>
      <c r="I54" s="52"/>
      <c r="J54" s="52" t="s">
        <v>5488</v>
      </c>
      <c r="K54" s="52"/>
      <c r="L54" s="64" t="s">
        <v>5487</v>
      </c>
      <c r="M54" s="52"/>
      <c r="N54" s="52"/>
      <c r="O54" s="52"/>
      <c r="P54" s="52" t="s">
        <v>5486</v>
      </c>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2"/>
      <c r="BR54" s="52"/>
      <c r="BS54" s="52"/>
      <c r="BT54" s="52"/>
      <c r="BU54" s="52"/>
      <c r="BV54" s="52"/>
      <c r="BW54" s="52"/>
      <c r="BX54" s="52"/>
      <c r="BY54" s="52"/>
      <c r="BZ54" s="52"/>
      <c r="CA54" s="52"/>
      <c r="CB54" s="52"/>
      <c r="CC54" s="52"/>
      <c r="CD54" s="52"/>
      <c r="CE54" s="52"/>
      <c r="CF54" s="52"/>
      <c r="CG54" s="52"/>
      <c r="CH54" s="52"/>
      <c r="CI54" s="52"/>
      <c r="CJ54" s="52"/>
      <c r="CK54" s="52"/>
      <c r="CL54" s="52"/>
      <c r="CM54" s="52"/>
      <c r="CN54" s="52"/>
      <c r="CO54" s="52"/>
      <c r="CP54" s="52"/>
      <c r="CQ54" s="52"/>
      <c r="CR54" s="52"/>
      <c r="CS54" s="52"/>
      <c r="CT54" s="52"/>
      <c r="CU54" s="52"/>
      <c r="CV54" s="52"/>
      <c r="CW54" s="52"/>
      <c r="CX54" s="52"/>
      <c r="CY54" s="52"/>
      <c r="CZ54" s="52"/>
      <c r="DA54" s="52"/>
      <c r="DB54" s="52"/>
      <c r="DC54" s="52"/>
    </row>
    <row r="55" spans="1:107" ht="15.6" x14ac:dyDescent="0.3">
      <c r="D55" s="54" t="s">
        <v>5485</v>
      </c>
      <c r="E55" s="53" t="s">
        <v>5379</v>
      </c>
      <c r="J55" s="52" t="s">
        <v>5484</v>
      </c>
      <c r="L55" s="64" t="s">
        <v>5483</v>
      </c>
      <c r="P55" s="52" t="s">
        <v>5482</v>
      </c>
    </row>
    <row r="56" spans="1:107" ht="15.6" x14ac:dyDescent="0.3">
      <c r="D56" s="54" t="s">
        <v>5481</v>
      </c>
      <c r="E56" s="53" t="s">
        <v>5379</v>
      </c>
      <c r="J56" s="52" t="s">
        <v>5480</v>
      </c>
      <c r="P56" s="52" t="s">
        <v>5479</v>
      </c>
    </row>
    <row r="57" spans="1:107" ht="15.6" x14ac:dyDescent="0.3">
      <c r="D57" s="54" t="s">
        <v>5478</v>
      </c>
      <c r="E57" s="53" t="s">
        <v>5379</v>
      </c>
      <c r="J57" s="52" t="s">
        <v>5477</v>
      </c>
      <c r="P57" s="52" t="s">
        <v>5476</v>
      </c>
    </row>
    <row r="58" spans="1:107" ht="15.6" x14ac:dyDescent="0.3">
      <c r="D58" s="54" t="s">
        <v>5475</v>
      </c>
      <c r="E58" s="53" t="s">
        <v>5379</v>
      </c>
      <c r="J58" s="52" t="s">
        <v>5474</v>
      </c>
      <c r="P58" s="52" t="s">
        <v>5473</v>
      </c>
    </row>
    <row r="59" spans="1:107" s="62" customFormat="1" ht="15.6" x14ac:dyDescent="0.3">
      <c r="A59" s="52"/>
      <c r="B59" s="52"/>
      <c r="C59" s="52"/>
      <c r="D59" s="54" t="s">
        <v>5472</v>
      </c>
      <c r="E59" s="53" t="s">
        <v>5379</v>
      </c>
      <c r="F59" s="52"/>
      <c r="G59" s="52"/>
      <c r="H59" s="52"/>
      <c r="I59" s="52"/>
      <c r="J59" s="52" t="s">
        <v>5471</v>
      </c>
      <c r="K59" s="52"/>
      <c r="L59" s="52"/>
      <c r="M59" s="52"/>
      <c r="N59" s="52"/>
      <c r="O59" s="52"/>
      <c r="P59" s="52" t="s">
        <v>5470</v>
      </c>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row>
    <row r="60" spans="1:107" s="62" customFormat="1" ht="15.6" x14ac:dyDescent="0.3">
      <c r="A60" s="52"/>
      <c r="B60" s="52"/>
      <c r="C60" s="52"/>
      <c r="D60" s="54" t="s">
        <v>5469</v>
      </c>
      <c r="E60" s="53" t="s">
        <v>5379</v>
      </c>
      <c r="F60" s="52"/>
      <c r="G60" s="52"/>
      <c r="H60" s="52"/>
      <c r="I60" s="52"/>
      <c r="J60" s="52" t="s">
        <v>5468</v>
      </c>
      <c r="K60" s="52"/>
      <c r="L60" s="52"/>
      <c r="M60" s="52"/>
      <c r="N60" s="52"/>
      <c r="O60" s="52"/>
      <c r="P60" s="52" t="s">
        <v>5467</v>
      </c>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row>
    <row r="61" spans="1:107" s="62" customFormat="1" ht="15.6" x14ac:dyDescent="0.3">
      <c r="A61" s="52"/>
      <c r="B61" s="52"/>
      <c r="C61" s="52"/>
      <c r="D61" s="54" t="s">
        <v>5466</v>
      </c>
      <c r="E61" s="53" t="s">
        <v>5379</v>
      </c>
      <c r="F61" s="52"/>
      <c r="G61" s="52"/>
      <c r="H61" s="52"/>
      <c r="I61" s="52"/>
      <c r="J61" s="52" t="s">
        <v>5465</v>
      </c>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row>
    <row r="62" spans="1:107" s="62" customFormat="1" ht="15.6" x14ac:dyDescent="0.3">
      <c r="A62" s="52"/>
      <c r="B62" s="52"/>
      <c r="C62" s="52"/>
      <c r="D62" s="54" t="s">
        <v>5464</v>
      </c>
      <c r="E62" s="53" t="s">
        <v>5379</v>
      </c>
      <c r="F62" s="52"/>
      <c r="G62" s="52"/>
      <c r="H62" s="52"/>
      <c r="I62" s="52"/>
      <c r="J62" s="52" t="s">
        <v>5463</v>
      </c>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row>
    <row r="63" spans="1:107" ht="15.6" x14ac:dyDescent="0.3">
      <c r="D63" s="54" t="s">
        <v>5462</v>
      </c>
      <c r="E63" s="53" t="s">
        <v>5379</v>
      </c>
      <c r="J63" s="52" t="s">
        <v>5461</v>
      </c>
      <c r="M63" s="59" t="s">
        <v>5460</v>
      </c>
    </row>
    <row r="64" spans="1:107" ht="15.6" x14ac:dyDescent="0.3">
      <c r="D64" s="54" t="s">
        <v>5459</v>
      </c>
      <c r="E64" s="53" t="s">
        <v>5379</v>
      </c>
      <c r="J64" s="59" t="s">
        <v>2486</v>
      </c>
    </row>
    <row r="65" spans="1:107" ht="15.6" x14ac:dyDescent="0.3">
      <c r="D65" s="55" t="s">
        <v>5458</v>
      </c>
      <c r="E65" s="53" t="s">
        <v>5379</v>
      </c>
      <c r="M65" s="59">
        <v>1</v>
      </c>
      <c r="P65" s="52" t="s">
        <v>5457</v>
      </c>
    </row>
    <row r="66" spans="1:107" ht="15.6" x14ac:dyDescent="0.3">
      <c r="D66" s="54" t="s">
        <v>5456</v>
      </c>
      <c r="E66" s="53" t="s">
        <v>5379</v>
      </c>
      <c r="J66" s="59">
        <v>12</v>
      </c>
      <c r="M66" s="59">
        <v>2</v>
      </c>
      <c r="P66" s="52" t="s">
        <v>5455</v>
      </c>
    </row>
    <row r="67" spans="1:107" ht="15.6" x14ac:dyDescent="0.3">
      <c r="D67" s="54" t="s">
        <v>1953</v>
      </c>
      <c r="E67" s="53" t="s">
        <v>5379</v>
      </c>
      <c r="J67" s="59">
        <v>24</v>
      </c>
      <c r="M67" s="59">
        <v>3</v>
      </c>
    </row>
    <row r="68" spans="1:107" ht="15.6" x14ac:dyDescent="0.3">
      <c r="D68" s="54" t="s">
        <v>5454</v>
      </c>
      <c r="E68" s="53" t="s">
        <v>5379</v>
      </c>
      <c r="J68" s="59">
        <v>36</v>
      </c>
      <c r="M68" s="59">
        <v>4</v>
      </c>
    </row>
    <row r="69" spans="1:107" ht="15.6" x14ac:dyDescent="0.3">
      <c r="D69" s="54" t="s">
        <v>5453</v>
      </c>
      <c r="E69" s="53" t="s">
        <v>5379</v>
      </c>
      <c r="J69" s="59"/>
    </row>
    <row r="70" spans="1:107" ht="15.6" x14ac:dyDescent="0.3">
      <c r="D70" s="54" t="s">
        <v>5452</v>
      </c>
      <c r="E70" s="53" t="s">
        <v>5379</v>
      </c>
    </row>
    <row r="71" spans="1:107" ht="15.6" x14ac:dyDescent="0.3">
      <c r="D71" s="54" t="s">
        <v>5451</v>
      </c>
      <c r="E71" s="53" t="s">
        <v>5379</v>
      </c>
    </row>
    <row r="72" spans="1:107" ht="15.6" x14ac:dyDescent="0.3">
      <c r="D72" s="54" t="s">
        <v>5450</v>
      </c>
      <c r="E72" s="53" t="s">
        <v>5379</v>
      </c>
    </row>
    <row r="73" spans="1:107" ht="15.6" x14ac:dyDescent="0.3">
      <c r="D73" s="54" t="s">
        <v>5449</v>
      </c>
      <c r="E73" s="53" t="s">
        <v>5379</v>
      </c>
      <c r="I73" s="52">
        <v>12</v>
      </c>
      <c r="J73" s="52">
        <v>24</v>
      </c>
      <c r="K73" s="52">
        <v>36</v>
      </c>
    </row>
    <row r="74" spans="1:107" ht="15.6" x14ac:dyDescent="0.3">
      <c r="D74" s="54" t="s">
        <v>5448</v>
      </c>
      <c r="E74" s="53" t="s">
        <v>5379</v>
      </c>
      <c r="I74" s="52">
        <v>3</v>
      </c>
      <c r="J74" s="52">
        <v>3</v>
      </c>
      <c r="K74" s="52">
        <v>3</v>
      </c>
    </row>
    <row r="75" spans="1:107" s="62" customFormat="1" ht="15.6" x14ac:dyDescent="0.3">
      <c r="A75" s="52"/>
      <c r="B75" s="52"/>
      <c r="C75" s="52"/>
      <c r="D75" s="54" t="s">
        <v>1148</v>
      </c>
      <c r="E75" s="53" t="s">
        <v>5379</v>
      </c>
      <c r="F75" s="52"/>
      <c r="G75" s="52"/>
      <c r="H75" s="52"/>
      <c r="I75" s="52">
        <v>6</v>
      </c>
      <c r="J75" s="52">
        <v>6</v>
      </c>
      <c r="K75" s="52">
        <v>6</v>
      </c>
      <c r="L75" s="63"/>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c r="AP75" s="52"/>
      <c r="AQ75" s="52"/>
      <c r="AR75" s="52"/>
      <c r="AS75" s="52"/>
      <c r="AT75" s="52"/>
      <c r="AU75" s="52"/>
      <c r="AV75" s="52"/>
      <c r="AW75" s="52"/>
      <c r="AX75" s="52"/>
      <c r="AY75" s="52"/>
      <c r="AZ75" s="52"/>
      <c r="BA75" s="52"/>
      <c r="BB75" s="52"/>
      <c r="BC75" s="52"/>
      <c r="BD75" s="52"/>
      <c r="BE75" s="52"/>
      <c r="BF75" s="52"/>
      <c r="BG75" s="52"/>
      <c r="BH75" s="52"/>
      <c r="BI75" s="52"/>
      <c r="BJ75" s="52"/>
      <c r="BK75" s="52"/>
      <c r="BL75" s="52"/>
      <c r="BM75" s="52"/>
      <c r="BN75" s="52"/>
      <c r="BO75" s="52"/>
      <c r="BP75" s="52"/>
      <c r="BQ75" s="52"/>
      <c r="BR75" s="52"/>
      <c r="BS75" s="52"/>
      <c r="BT75" s="52"/>
      <c r="BU75" s="52"/>
      <c r="BV75" s="52"/>
      <c r="BW75" s="52"/>
      <c r="BX75" s="52"/>
      <c r="BY75" s="52"/>
      <c r="BZ75" s="52"/>
      <c r="CA75" s="52"/>
      <c r="CB75" s="52"/>
      <c r="CC75" s="52"/>
      <c r="CD75" s="52"/>
      <c r="CE75" s="52"/>
      <c r="CF75" s="52"/>
      <c r="CG75" s="52"/>
      <c r="CH75" s="52"/>
      <c r="CI75" s="52"/>
      <c r="CJ75" s="52"/>
      <c r="CK75" s="52"/>
      <c r="CL75" s="52"/>
      <c r="CM75" s="52"/>
      <c r="CN75" s="52"/>
      <c r="CO75" s="52"/>
      <c r="CP75" s="52"/>
      <c r="CQ75" s="52"/>
      <c r="CR75" s="52"/>
      <c r="CS75" s="52"/>
      <c r="CT75" s="52"/>
      <c r="CU75" s="52"/>
      <c r="CV75" s="52"/>
      <c r="CW75" s="52"/>
      <c r="CX75" s="52"/>
      <c r="CY75" s="52"/>
      <c r="CZ75" s="52"/>
      <c r="DA75" s="52"/>
      <c r="DB75" s="52"/>
      <c r="DC75" s="52"/>
    </row>
    <row r="76" spans="1:107" s="62" customFormat="1" ht="15.6" x14ac:dyDescent="0.3">
      <c r="A76" s="52"/>
      <c r="B76" s="52"/>
      <c r="C76" s="52"/>
      <c r="D76" s="54" t="s">
        <v>5447</v>
      </c>
      <c r="E76" s="53" t="s">
        <v>5379</v>
      </c>
      <c r="F76" s="52"/>
      <c r="G76" s="52"/>
      <c r="H76" s="52"/>
      <c r="I76" s="52"/>
      <c r="J76" s="52">
        <v>9</v>
      </c>
      <c r="K76" s="52">
        <v>9</v>
      </c>
      <c r="L76" s="63"/>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c r="AP76" s="52"/>
      <c r="AQ76" s="52"/>
      <c r="AR76" s="52"/>
      <c r="AS76" s="52"/>
      <c r="AT76" s="52"/>
      <c r="AU76" s="52"/>
      <c r="AV76" s="52"/>
      <c r="AW76" s="52"/>
      <c r="AX76" s="52"/>
      <c r="AY76" s="52"/>
      <c r="AZ76" s="52"/>
      <c r="BA76" s="52"/>
      <c r="BB76" s="52"/>
      <c r="BC76" s="52"/>
      <c r="BD76" s="52"/>
      <c r="BE76" s="52"/>
      <c r="BF76" s="52"/>
      <c r="BG76" s="52"/>
      <c r="BH76" s="52"/>
      <c r="BI76" s="52"/>
      <c r="BJ76" s="52"/>
      <c r="BK76" s="52"/>
      <c r="BL76" s="52"/>
      <c r="BM76" s="52"/>
      <c r="BN76" s="52"/>
      <c r="BO76" s="52"/>
      <c r="BP76" s="52"/>
      <c r="BQ76" s="52"/>
      <c r="BR76" s="52"/>
      <c r="BS76" s="52"/>
      <c r="BT76" s="52"/>
      <c r="BU76" s="52"/>
      <c r="BV76" s="52"/>
      <c r="BW76" s="52"/>
      <c r="BX76" s="52"/>
      <c r="BY76" s="52"/>
      <c r="BZ76" s="52"/>
      <c r="CA76" s="52"/>
      <c r="CB76" s="52"/>
      <c r="CC76" s="52"/>
      <c r="CD76" s="52"/>
      <c r="CE76" s="52"/>
      <c r="CF76" s="52"/>
      <c r="CG76" s="52"/>
      <c r="CH76" s="52"/>
      <c r="CI76" s="52"/>
      <c r="CJ76" s="52"/>
      <c r="CK76" s="52"/>
      <c r="CL76" s="52"/>
      <c r="CM76" s="52"/>
      <c r="CN76" s="52"/>
      <c r="CO76" s="52"/>
      <c r="CP76" s="52"/>
      <c r="CQ76" s="52"/>
      <c r="CR76" s="52"/>
      <c r="CS76" s="52"/>
      <c r="CT76" s="52"/>
      <c r="CU76" s="52"/>
      <c r="CV76" s="52"/>
      <c r="CW76" s="52"/>
      <c r="CX76" s="52"/>
      <c r="CY76" s="52"/>
      <c r="CZ76" s="52"/>
      <c r="DA76" s="52"/>
      <c r="DB76" s="52"/>
      <c r="DC76" s="52"/>
    </row>
    <row r="77" spans="1:107" s="62" customFormat="1" ht="15.6" x14ac:dyDescent="0.3">
      <c r="A77" s="52"/>
      <c r="B77" s="52"/>
      <c r="C77" s="52"/>
      <c r="D77" s="54" t="s">
        <v>5446</v>
      </c>
      <c r="E77" s="53" t="s">
        <v>5379</v>
      </c>
      <c r="F77" s="52"/>
      <c r="G77" s="52"/>
      <c r="H77" s="52"/>
      <c r="I77" s="52"/>
      <c r="J77" s="52"/>
      <c r="K77" s="52">
        <v>12</v>
      </c>
      <c r="L77" s="63"/>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c r="AQ77" s="52"/>
      <c r="AR77" s="52"/>
      <c r="AS77" s="52"/>
      <c r="AT77" s="52"/>
      <c r="AU77" s="52"/>
      <c r="AV77" s="52"/>
      <c r="AW77" s="52"/>
      <c r="AX77" s="52"/>
      <c r="AY77" s="52"/>
      <c r="AZ77" s="52"/>
      <c r="BA77" s="52"/>
      <c r="BB77" s="52"/>
      <c r="BC77" s="52"/>
      <c r="BD77" s="52"/>
      <c r="BE77" s="52"/>
      <c r="BF77" s="52"/>
      <c r="BG77" s="52"/>
      <c r="BH77" s="52"/>
      <c r="BI77" s="52"/>
      <c r="BJ77" s="52"/>
      <c r="BK77" s="52"/>
      <c r="BL77" s="52"/>
      <c r="BM77" s="52"/>
      <c r="BN77" s="52"/>
      <c r="BO77" s="52"/>
      <c r="BP77" s="52"/>
      <c r="BQ77" s="52"/>
      <c r="BR77" s="52"/>
      <c r="BS77" s="52"/>
      <c r="BT77" s="52"/>
      <c r="BU77" s="52"/>
      <c r="BV77" s="52"/>
      <c r="BW77" s="52"/>
      <c r="BX77" s="52"/>
      <c r="BY77" s="52"/>
      <c r="BZ77" s="52"/>
      <c r="CA77" s="52"/>
      <c r="CB77" s="52"/>
      <c r="CC77" s="52"/>
      <c r="CD77" s="52"/>
      <c r="CE77" s="52"/>
      <c r="CF77" s="52"/>
      <c r="CG77" s="52"/>
      <c r="CH77" s="52"/>
      <c r="CI77" s="52"/>
      <c r="CJ77" s="52"/>
      <c r="CK77" s="52"/>
      <c r="CL77" s="52"/>
      <c r="CM77" s="52"/>
      <c r="CN77" s="52"/>
      <c r="CO77" s="52"/>
      <c r="CP77" s="52"/>
      <c r="CQ77" s="52"/>
      <c r="CR77" s="52"/>
      <c r="CS77" s="52"/>
      <c r="CT77" s="52"/>
      <c r="CU77" s="52"/>
      <c r="CV77" s="52"/>
      <c r="CW77" s="52"/>
      <c r="CX77" s="52"/>
      <c r="CY77" s="52"/>
      <c r="CZ77" s="52"/>
      <c r="DA77" s="52"/>
      <c r="DB77" s="52"/>
      <c r="DC77" s="52"/>
    </row>
    <row r="78" spans="1:107" s="62" customFormat="1" ht="15.6" x14ac:dyDescent="0.3">
      <c r="A78" s="52"/>
      <c r="B78" s="52"/>
      <c r="C78" s="52"/>
      <c r="D78" s="54" t="s">
        <v>5445</v>
      </c>
      <c r="E78" s="53" t="s">
        <v>5379</v>
      </c>
      <c r="F78" s="52"/>
      <c r="G78" s="52"/>
      <c r="H78" s="52"/>
      <c r="I78" s="52"/>
      <c r="J78" s="52"/>
      <c r="K78" s="52"/>
      <c r="L78" s="63"/>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c r="AQ78" s="52"/>
      <c r="AR78" s="52"/>
      <c r="AS78" s="52"/>
      <c r="AT78" s="52"/>
      <c r="AU78" s="52"/>
      <c r="AV78" s="52"/>
      <c r="AW78" s="52"/>
      <c r="AX78" s="52"/>
      <c r="AY78" s="52"/>
      <c r="AZ78" s="52"/>
      <c r="BA78" s="52"/>
      <c r="BB78" s="52"/>
      <c r="BC78" s="52"/>
      <c r="BD78" s="52"/>
      <c r="BE78" s="52"/>
      <c r="BF78" s="52"/>
      <c r="BG78" s="52"/>
      <c r="BH78" s="52"/>
      <c r="BI78" s="52"/>
      <c r="BJ78" s="52"/>
      <c r="BK78" s="52"/>
      <c r="BL78" s="52"/>
      <c r="BM78" s="52"/>
      <c r="BN78" s="52"/>
      <c r="BO78" s="52"/>
      <c r="BP78" s="52"/>
      <c r="BQ78" s="52"/>
      <c r="BR78" s="52"/>
      <c r="BS78" s="52"/>
      <c r="BT78" s="52"/>
      <c r="BU78" s="52"/>
      <c r="BV78" s="52"/>
      <c r="BW78" s="52"/>
      <c r="BX78" s="52"/>
      <c r="BY78" s="52"/>
      <c r="BZ78" s="52"/>
      <c r="CA78" s="52"/>
      <c r="CB78" s="52"/>
      <c r="CC78" s="52"/>
      <c r="CD78" s="52"/>
      <c r="CE78" s="52"/>
      <c r="CF78" s="52"/>
      <c r="CG78" s="52"/>
      <c r="CH78" s="52"/>
      <c r="CI78" s="52"/>
      <c r="CJ78" s="52"/>
      <c r="CK78" s="52"/>
      <c r="CL78" s="52"/>
      <c r="CM78" s="52"/>
      <c r="CN78" s="52"/>
      <c r="CO78" s="52"/>
      <c r="CP78" s="52"/>
      <c r="CQ78" s="52"/>
      <c r="CR78" s="52"/>
      <c r="CS78" s="52"/>
      <c r="CT78" s="52"/>
      <c r="CU78" s="52"/>
      <c r="CV78" s="52"/>
      <c r="CW78" s="52"/>
      <c r="CX78" s="52"/>
      <c r="CY78" s="52"/>
      <c r="CZ78" s="52"/>
      <c r="DA78" s="52"/>
      <c r="DB78" s="52"/>
      <c r="DC78" s="52"/>
    </row>
    <row r="79" spans="1:107" s="62" customFormat="1" ht="15.6" x14ac:dyDescent="0.3">
      <c r="A79" s="52"/>
      <c r="B79" s="52"/>
      <c r="C79" s="52"/>
      <c r="D79" s="54" t="s">
        <v>5444</v>
      </c>
      <c r="E79" s="53" t="s">
        <v>5379</v>
      </c>
      <c r="F79" s="52"/>
      <c r="G79" s="52"/>
      <c r="H79" s="52"/>
      <c r="I79" s="52"/>
      <c r="J79" s="52"/>
      <c r="K79" s="52"/>
      <c r="L79" s="63"/>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c r="AR79" s="52"/>
      <c r="AS79" s="52"/>
      <c r="AT79" s="52"/>
      <c r="AU79" s="52"/>
      <c r="AV79" s="52"/>
      <c r="AW79" s="52"/>
      <c r="AX79" s="52"/>
      <c r="AY79" s="52"/>
      <c r="AZ79" s="52"/>
      <c r="BA79" s="52"/>
      <c r="BB79" s="52"/>
      <c r="BC79" s="52"/>
      <c r="BD79" s="52"/>
      <c r="BE79" s="52"/>
      <c r="BF79" s="52"/>
      <c r="BG79" s="52"/>
      <c r="BH79" s="52"/>
      <c r="BI79" s="52"/>
      <c r="BJ79" s="52"/>
      <c r="BK79" s="52"/>
      <c r="BL79" s="52"/>
      <c r="BM79" s="52"/>
      <c r="BN79" s="52"/>
      <c r="BO79" s="52"/>
      <c r="BP79" s="52"/>
      <c r="BQ79" s="52"/>
      <c r="BR79" s="52"/>
      <c r="BS79" s="52"/>
      <c r="BT79" s="52"/>
      <c r="BU79" s="52"/>
      <c r="BV79" s="52"/>
      <c r="BW79" s="52"/>
      <c r="BX79" s="52"/>
      <c r="BY79" s="52"/>
      <c r="BZ79" s="52"/>
      <c r="CA79" s="52"/>
      <c r="CB79" s="52"/>
      <c r="CC79" s="52"/>
      <c r="CD79" s="52"/>
      <c r="CE79" s="52"/>
      <c r="CF79" s="52"/>
      <c r="CG79" s="52"/>
      <c r="CH79" s="52"/>
      <c r="CI79" s="52"/>
      <c r="CJ79" s="52"/>
      <c r="CK79" s="52"/>
      <c r="CL79" s="52"/>
      <c r="CM79" s="52"/>
      <c r="CN79" s="52"/>
      <c r="CO79" s="52"/>
      <c r="CP79" s="52"/>
      <c r="CQ79" s="52"/>
      <c r="CR79" s="52"/>
      <c r="CS79" s="52"/>
      <c r="CT79" s="52"/>
      <c r="CU79" s="52"/>
      <c r="CV79" s="52"/>
      <c r="CW79" s="52"/>
      <c r="CX79" s="52"/>
      <c r="CY79" s="52"/>
      <c r="CZ79" s="52"/>
      <c r="DA79" s="52"/>
      <c r="DB79" s="52"/>
      <c r="DC79" s="52"/>
    </row>
    <row r="80" spans="1:107" s="62" customFormat="1" ht="15.6" x14ac:dyDescent="0.3">
      <c r="A80" s="52"/>
      <c r="B80" s="52"/>
      <c r="C80" s="52"/>
      <c r="D80" s="54" t="s">
        <v>5443</v>
      </c>
      <c r="E80" s="53" t="s">
        <v>5379</v>
      </c>
      <c r="F80" s="52"/>
      <c r="G80" s="52"/>
      <c r="H80" s="52"/>
      <c r="I80" s="52"/>
      <c r="J80" s="52"/>
      <c r="K80" s="52"/>
      <c r="L80" s="63"/>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2"/>
      <c r="AS80" s="52"/>
      <c r="AT80" s="52"/>
      <c r="AU80" s="52"/>
      <c r="AV80" s="52"/>
      <c r="AW80" s="52"/>
      <c r="AX80" s="52"/>
      <c r="AY80" s="52"/>
      <c r="AZ80" s="52"/>
      <c r="BA80" s="52"/>
      <c r="BB80" s="52"/>
      <c r="BC80" s="52"/>
      <c r="BD80" s="52"/>
      <c r="BE80" s="52"/>
      <c r="BF80" s="52"/>
      <c r="BG80" s="52"/>
      <c r="BH80" s="52"/>
      <c r="BI80" s="52"/>
      <c r="BJ80" s="52"/>
      <c r="BK80" s="52"/>
      <c r="BL80" s="52"/>
      <c r="BM80" s="52"/>
      <c r="BN80" s="52"/>
      <c r="BO80" s="52"/>
      <c r="BP80" s="52"/>
      <c r="BQ80" s="52"/>
      <c r="BR80" s="52"/>
      <c r="BS80" s="52"/>
      <c r="BT80" s="52"/>
      <c r="BU80" s="52"/>
      <c r="BV80" s="52"/>
      <c r="BW80" s="52"/>
      <c r="BX80" s="52"/>
      <c r="BY80" s="52"/>
      <c r="BZ80" s="52"/>
      <c r="CA80" s="52"/>
      <c r="CB80" s="52"/>
      <c r="CC80" s="52"/>
      <c r="CD80" s="52"/>
      <c r="CE80" s="52"/>
      <c r="CF80" s="52"/>
      <c r="CG80" s="52"/>
      <c r="CH80" s="52"/>
      <c r="CI80" s="52"/>
      <c r="CJ80" s="52"/>
      <c r="CK80" s="52"/>
      <c r="CL80" s="52"/>
      <c r="CM80" s="52"/>
      <c r="CN80" s="52"/>
      <c r="CO80" s="52"/>
      <c r="CP80" s="52"/>
      <c r="CQ80" s="52"/>
      <c r="CR80" s="52"/>
      <c r="CS80" s="52"/>
      <c r="CT80" s="52"/>
      <c r="CU80" s="52"/>
      <c r="CV80" s="52"/>
      <c r="CW80" s="52"/>
      <c r="CX80" s="52"/>
      <c r="CY80" s="52"/>
      <c r="CZ80" s="52"/>
      <c r="DA80" s="52"/>
      <c r="DB80" s="52"/>
      <c r="DC80" s="52"/>
    </row>
    <row r="81" spans="1:107" ht="15.6" x14ac:dyDescent="0.3">
      <c r="D81" s="54" t="s">
        <v>5442</v>
      </c>
      <c r="E81" s="53" t="s">
        <v>5379</v>
      </c>
    </row>
    <row r="82" spans="1:107" s="62" customFormat="1" ht="15.6" x14ac:dyDescent="0.3">
      <c r="A82" s="52"/>
      <c r="B82" s="52"/>
      <c r="C82" s="52"/>
      <c r="D82" s="54" t="s">
        <v>5441</v>
      </c>
      <c r="E82" s="53" t="s">
        <v>5379</v>
      </c>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row>
    <row r="83" spans="1:107" ht="15.6" x14ac:dyDescent="0.3">
      <c r="D83" s="54" t="s">
        <v>5440</v>
      </c>
      <c r="E83" s="53" t="s">
        <v>5379</v>
      </c>
    </row>
    <row r="84" spans="1:107" ht="15.6" x14ac:dyDescent="0.3">
      <c r="D84" s="54" t="s">
        <v>5439</v>
      </c>
      <c r="E84" s="53" t="s">
        <v>5379</v>
      </c>
    </row>
    <row r="85" spans="1:107" ht="15.6" x14ac:dyDescent="0.3">
      <c r="D85" s="54" t="s">
        <v>5438</v>
      </c>
      <c r="E85" s="53" t="s">
        <v>5379</v>
      </c>
    </row>
    <row r="86" spans="1:107" ht="15.6" x14ac:dyDescent="0.3">
      <c r="D86" s="54" t="s">
        <v>5437</v>
      </c>
      <c r="E86" s="53" t="s">
        <v>5379</v>
      </c>
    </row>
    <row r="87" spans="1:107" ht="15.6" x14ac:dyDescent="0.3">
      <c r="D87" s="54" t="s">
        <v>5436</v>
      </c>
      <c r="E87" s="53" t="s">
        <v>5379</v>
      </c>
    </row>
    <row r="88" spans="1:107" ht="15.6" x14ac:dyDescent="0.3">
      <c r="D88" s="54" t="s">
        <v>5435</v>
      </c>
      <c r="E88" s="53" t="s">
        <v>5379</v>
      </c>
      <c r="L88" s="61"/>
    </row>
    <row r="89" spans="1:107" ht="15.6" x14ac:dyDescent="0.3">
      <c r="D89" s="54" t="s">
        <v>1928</v>
      </c>
      <c r="E89" s="53" t="s">
        <v>5379</v>
      </c>
      <c r="J89" s="52" t="s">
        <v>5434</v>
      </c>
      <c r="K89" s="52" t="s">
        <v>5433</v>
      </c>
      <c r="L89" s="60" t="s">
        <v>5432</v>
      </c>
      <c r="M89" s="59" t="s">
        <v>5431</v>
      </c>
      <c r="N89" s="59"/>
      <c r="O89" s="59"/>
    </row>
    <row r="90" spans="1:107" ht="15.6" x14ac:dyDescent="0.3">
      <c r="D90" s="54" t="s">
        <v>550</v>
      </c>
      <c r="E90" s="53" t="s">
        <v>5379</v>
      </c>
      <c r="J90" s="59">
        <v>12</v>
      </c>
      <c r="K90" s="59">
        <v>3</v>
      </c>
      <c r="L90" s="60">
        <v>3</v>
      </c>
      <c r="M90" s="59">
        <v>3</v>
      </c>
      <c r="N90" s="59"/>
      <c r="O90" s="59"/>
    </row>
    <row r="91" spans="1:107" ht="15.6" x14ac:dyDescent="0.3">
      <c r="D91" s="54" t="s">
        <v>5430</v>
      </c>
      <c r="E91" s="53" t="s">
        <v>5379</v>
      </c>
      <c r="J91" s="59">
        <v>24</v>
      </c>
      <c r="K91" s="59">
        <v>6</v>
      </c>
      <c r="L91" s="60">
        <v>6</v>
      </c>
      <c r="M91" s="59">
        <v>6</v>
      </c>
      <c r="N91" s="59"/>
      <c r="O91" s="59"/>
    </row>
    <row r="92" spans="1:107" ht="15.6" x14ac:dyDescent="0.3">
      <c r="D92" s="54" t="s">
        <v>5429</v>
      </c>
      <c r="E92" s="53" t="s">
        <v>5379</v>
      </c>
      <c r="J92" s="59">
        <v>36</v>
      </c>
      <c r="K92" s="59">
        <v>9</v>
      </c>
      <c r="L92" s="60">
        <v>9</v>
      </c>
      <c r="M92" s="59">
        <v>9</v>
      </c>
      <c r="O92" s="59"/>
    </row>
    <row r="93" spans="1:107" ht="15.6" x14ac:dyDescent="0.3">
      <c r="D93" s="54" t="s">
        <v>5428</v>
      </c>
      <c r="E93" s="53" t="s">
        <v>5379</v>
      </c>
      <c r="K93" s="59"/>
      <c r="L93" s="60"/>
      <c r="M93" s="59"/>
    </row>
    <row r="94" spans="1:107" ht="15.6" x14ac:dyDescent="0.3">
      <c r="D94" s="54" t="s">
        <v>5427</v>
      </c>
      <c r="E94" s="53" t="s">
        <v>5379</v>
      </c>
    </row>
    <row r="95" spans="1:107" ht="15.6" x14ac:dyDescent="0.3">
      <c r="D95" s="54" t="s">
        <v>5426</v>
      </c>
      <c r="E95" s="53" t="s">
        <v>5379</v>
      </c>
    </row>
    <row r="96" spans="1:107" ht="15.6" x14ac:dyDescent="0.3">
      <c r="D96" s="54" t="s">
        <v>5425</v>
      </c>
      <c r="E96" s="53" t="s">
        <v>5379</v>
      </c>
    </row>
    <row r="97" spans="4:13" ht="15.6" x14ac:dyDescent="0.3">
      <c r="D97" s="54" t="s">
        <v>5424</v>
      </c>
      <c r="E97" s="53" t="s">
        <v>5379</v>
      </c>
    </row>
    <row r="98" spans="4:13" ht="15.6" x14ac:dyDescent="0.3">
      <c r="D98" s="54" t="s">
        <v>5423</v>
      </c>
      <c r="E98" s="53" t="s">
        <v>5379</v>
      </c>
    </row>
    <row r="99" spans="4:13" ht="15.6" x14ac:dyDescent="0.3">
      <c r="D99" s="54" t="s">
        <v>2947</v>
      </c>
      <c r="E99" s="53" t="s">
        <v>5379</v>
      </c>
    </row>
    <row r="100" spans="4:13" ht="15.6" x14ac:dyDescent="0.3">
      <c r="D100" s="54" t="s">
        <v>5422</v>
      </c>
      <c r="E100" s="53" t="s">
        <v>5379</v>
      </c>
    </row>
    <row r="101" spans="4:13" ht="15.6" x14ac:dyDescent="0.3">
      <c r="D101" s="54" t="s">
        <v>4496</v>
      </c>
      <c r="E101" s="53" t="s">
        <v>5379</v>
      </c>
      <c r="M101" s="59" t="s">
        <v>5421</v>
      </c>
    </row>
    <row r="102" spans="4:13" ht="15.6" x14ac:dyDescent="0.3">
      <c r="D102" s="54" t="s">
        <v>5420</v>
      </c>
      <c r="E102" s="53" t="s">
        <v>5379</v>
      </c>
      <c r="M102" s="59" t="s">
        <v>5419</v>
      </c>
    </row>
    <row r="103" spans="4:13" ht="15.6" x14ac:dyDescent="0.3">
      <c r="D103" s="54" t="s">
        <v>5418</v>
      </c>
      <c r="E103" s="53" t="s">
        <v>5379</v>
      </c>
      <c r="M103" s="59" t="s">
        <v>5417</v>
      </c>
    </row>
    <row r="104" spans="4:13" ht="15.6" x14ac:dyDescent="0.3">
      <c r="D104" s="54" t="s">
        <v>5416</v>
      </c>
      <c r="E104" s="53" t="s">
        <v>5379</v>
      </c>
      <c r="L104" s="59"/>
      <c r="M104" s="59" t="s">
        <v>5415</v>
      </c>
    </row>
    <row r="105" spans="4:13" ht="15.6" x14ac:dyDescent="0.3">
      <c r="D105" s="54" t="s">
        <v>5414</v>
      </c>
      <c r="E105" s="53" t="s">
        <v>5379</v>
      </c>
      <c r="L105" s="59"/>
      <c r="M105" s="59" t="s">
        <v>5413</v>
      </c>
    </row>
    <row r="106" spans="4:13" ht="15.6" x14ac:dyDescent="0.3">
      <c r="D106" s="54" t="s">
        <v>5412</v>
      </c>
      <c r="E106" s="53" t="s">
        <v>5379</v>
      </c>
      <c r="L106" s="59"/>
      <c r="M106" s="59" t="s">
        <v>5411</v>
      </c>
    </row>
    <row r="107" spans="4:13" ht="15.6" x14ac:dyDescent="0.3">
      <c r="D107" s="54" t="s">
        <v>5410</v>
      </c>
      <c r="E107" s="53" t="s">
        <v>5379</v>
      </c>
      <c r="L107" s="59"/>
      <c r="M107" s="59" t="s">
        <v>5409</v>
      </c>
    </row>
    <row r="108" spans="4:13" ht="15.6" x14ac:dyDescent="0.3">
      <c r="D108" s="54" t="s">
        <v>5408</v>
      </c>
      <c r="E108" s="53" t="s">
        <v>5379</v>
      </c>
      <c r="L108" s="59"/>
      <c r="M108" s="59" t="s">
        <v>5407</v>
      </c>
    </row>
    <row r="109" spans="4:13" ht="15.6" x14ac:dyDescent="0.3">
      <c r="D109" s="54" t="s">
        <v>5406</v>
      </c>
      <c r="E109" s="53" t="s">
        <v>5379</v>
      </c>
      <c r="L109" s="59"/>
      <c r="M109" s="59" t="s">
        <v>5405</v>
      </c>
    </row>
    <row r="110" spans="4:13" ht="15.6" x14ac:dyDescent="0.3">
      <c r="D110" s="54" t="s">
        <v>5404</v>
      </c>
      <c r="E110" s="53" t="s">
        <v>5379</v>
      </c>
      <c r="L110" s="59"/>
      <c r="M110" s="59" t="s">
        <v>5403</v>
      </c>
    </row>
    <row r="111" spans="4:13" ht="15.6" x14ac:dyDescent="0.3">
      <c r="D111" s="54" t="s">
        <v>5402</v>
      </c>
      <c r="E111" s="53" t="s">
        <v>5379</v>
      </c>
      <c r="L111" s="59"/>
      <c r="M111" s="59" t="s">
        <v>5401</v>
      </c>
    </row>
    <row r="112" spans="4:13" ht="15.6" x14ac:dyDescent="0.3">
      <c r="D112" s="54" t="s">
        <v>5400</v>
      </c>
      <c r="E112" s="53" t="s">
        <v>5379</v>
      </c>
      <c r="L112" s="59"/>
      <c r="M112" s="59" t="s">
        <v>5399</v>
      </c>
    </row>
    <row r="113" spans="4:13" ht="15.6" x14ac:dyDescent="0.3">
      <c r="D113" s="54" t="s">
        <v>5398</v>
      </c>
      <c r="E113" s="53" t="s">
        <v>5379</v>
      </c>
      <c r="L113" s="59"/>
      <c r="M113" s="59" t="s">
        <v>5397</v>
      </c>
    </row>
    <row r="114" spans="4:13" ht="15.6" x14ac:dyDescent="0.3">
      <c r="D114" s="54" t="s">
        <v>5396</v>
      </c>
      <c r="E114" s="53" t="s">
        <v>5379</v>
      </c>
      <c r="L114" s="59"/>
      <c r="M114" s="59" t="s">
        <v>5395</v>
      </c>
    </row>
    <row r="115" spans="4:13" ht="15.6" x14ac:dyDescent="0.3">
      <c r="D115" s="54" t="s">
        <v>5394</v>
      </c>
      <c r="E115" s="53" t="s">
        <v>5379</v>
      </c>
      <c r="L115" s="59"/>
      <c r="M115" s="59" t="s">
        <v>5393</v>
      </c>
    </row>
    <row r="116" spans="4:13" ht="15.6" x14ac:dyDescent="0.3">
      <c r="D116" s="54" t="s">
        <v>5392</v>
      </c>
      <c r="E116" s="53" t="s">
        <v>5379</v>
      </c>
      <c r="L116" s="59"/>
      <c r="M116" s="59" t="s">
        <v>5391</v>
      </c>
    </row>
    <row r="117" spans="4:13" ht="15.6" x14ac:dyDescent="0.3">
      <c r="D117" s="54" t="s">
        <v>5390</v>
      </c>
      <c r="E117" s="53" t="s">
        <v>5379</v>
      </c>
      <c r="L117" s="59"/>
      <c r="M117" s="59" t="s">
        <v>5389</v>
      </c>
    </row>
    <row r="118" spans="4:13" ht="15.6" x14ac:dyDescent="0.3">
      <c r="D118" s="54" t="s">
        <v>378</v>
      </c>
      <c r="E118" s="53" t="s">
        <v>5379</v>
      </c>
      <c r="L118" s="59"/>
      <c r="M118" s="59" t="s">
        <v>5388</v>
      </c>
    </row>
    <row r="119" spans="4:13" ht="15.6" x14ac:dyDescent="0.3">
      <c r="D119" s="54" t="s">
        <v>5387</v>
      </c>
      <c r="E119" s="53" t="s">
        <v>5379</v>
      </c>
      <c r="L119" s="59"/>
      <c r="M119" s="59" t="s">
        <v>5386</v>
      </c>
    </row>
    <row r="120" spans="4:13" ht="15.6" x14ac:dyDescent="0.3">
      <c r="D120" s="54" t="s">
        <v>5385</v>
      </c>
      <c r="E120" s="53" t="s">
        <v>5379</v>
      </c>
      <c r="M120" s="59"/>
    </row>
    <row r="121" spans="4:13" ht="15.6" x14ac:dyDescent="0.3">
      <c r="D121" s="54" t="s">
        <v>5384</v>
      </c>
      <c r="E121" s="53" t="s">
        <v>5379</v>
      </c>
    </row>
    <row r="122" spans="4:13" ht="15.6" x14ac:dyDescent="0.3">
      <c r="D122" s="54" t="s">
        <v>5383</v>
      </c>
      <c r="E122" s="53" t="s">
        <v>5379</v>
      </c>
    </row>
    <row r="123" spans="4:13" ht="15.6" x14ac:dyDescent="0.3">
      <c r="D123" s="54" t="s">
        <v>5382</v>
      </c>
      <c r="E123" s="53" t="s">
        <v>5379</v>
      </c>
    </row>
    <row r="124" spans="4:13" ht="15.6" x14ac:dyDescent="0.3">
      <c r="D124" s="54" t="s">
        <v>5381</v>
      </c>
      <c r="E124" s="53" t="s">
        <v>5379</v>
      </c>
    </row>
    <row r="125" spans="4:13" ht="15.6" x14ac:dyDescent="0.3">
      <c r="D125" s="54" t="s">
        <v>5380</v>
      </c>
      <c r="E125" s="53" t="s">
        <v>5379</v>
      </c>
    </row>
    <row r="126" spans="4:13" ht="15.6" x14ac:dyDescent="0.3">
      <c r="D126" s="54" t="s">
        <v>1861</v>
      </c>
      <c r="E126" s="53" t="s">
        <v>5379</v>
      </c>
    </row>
    <row r="127" spans="4:13" ht="15.6" x14ac:dyDescent="0.3">
      <c r="D127" s="54" t="s">
        <v>5378</v>
      </c>
      <c r="E127" s="53" t="s">
        <v>5320</v>
      </c>
    </row>
    <row r="128" spans="4:13" ht="15.6" x14ac:dyDescent="0.3">
      <c r="D128" s="54" t="s">
        <v>5377</v>
      </c>
      <c r="E128" s="53" t="s">
        <v>5320</v>
      </c>
    </row>
    <row r="129" spans="4:5" ht="15.6" x14ac:dyDescent="0.3">
      <c r="D129" s="54" t="s">
        <v>5376</v>
      </c>
      <c r="E129" s="53" t="s">
        <v>5320</v>
      </c>
    </row>
    <row r="130" spans="4:5" ht="15.6" x14ac:dyDescent="0.3">
      <c r="D130" s="54" t="s">
        <v>5375</v>
      </c>
      <c r="E130" s="53" t="s">
        <v>5320</v>
      </c>
    </row>
    <row r="131" spans="4:5" ht="15.6" x14ac:dyDescent="0.3">
      <c r="D131" s="54" t="s">
        <v>5374</v>
      </c>
      <c r="E131" s="53" t="s">
        <v>5320</v>
      </c>
    </row>
    <row r="132" spans="4:5" ht="15.6" x14ac:dyDescent="0.3">
      <c r="D132" s="54" t="s">
        <v>5373</v>
      </c>
      <c r="E132" s="53" t="s">
        <v>5320</v>
      </c>
    </row>
    <row r="133" spans="4:5" ht="15.6" x14ac:dyDescent="0.3">
      <c r="D133" s="54" t="s">
        <v>5372</v>
      </c>
      <c r="E133" s="53" t="s">
        <v>5320</v>
      </c>
    </row>
    <row r="134" spans="4:5" ht="15.6" x14ac:dyDescent="0.3">
      <c r="D134" s="54" t="s">
        <v>5371</v>
      </c>
      <c r="E134" s="53" t="s">
        <v>5320</v>
      </c>
    </row>
    <row r="135" spans="4:5" ht="15.6" x14ac:dyDescent="0.3">
      <c r="D135" s="54" t="s">
        <v>5370</v>
      </c>
      <c r="E135" s="53" t="s">
        <v>5320</v>
      </c>
    </row>
    <row r="136" spans="4:5" ht="15.6" x14ac:dyDescent="0.3">
      <c r="D136" s="54" t="s">
        <v>5369</v>
      </c>
      <c r="E136" s="53" t="s">
        <v>5320</v>
      </c>
    </row>
    <row r="137" spans="4:5" ht="15.6" x14ac:dyDescent="0.3">
      <c r="D137" s="54" t="s">
        <v>5368</v>
      </c>
      <c r="E137" s="53" t="s">
        <v>5320</v>
      </c>
    </row>
    <row r="138" spans="4:5" ht="15.6" x14ac:dyDescent="0.3">
      <c r="D138" s="54" t="s">
        <v>5367</v>
      </c>
      <c r="E138" s="53" t="s">
        <v>5320</v>
      </c>
    </row>
    <row r="139" spans="4:5" ht="15.6" x14ac:dyDescent="0.3">
      <c r="D139" s="54" t="s">
        <v>5366</v>
      </c>
      <c r="E139" s="53" t="s">
        <v>5320</v>
      </c>
    </row>
    <row r="140" spans="4:5" ht="15.6" x14ac:dyDescent="0.3">
      <c r="D140" s="54" t="s">
        <v>5365</v>
      </c>
      <c r="E140" s="53" t="s">
        <v>5320</v>
      </c>
    </row>
    <row r="141" spans="4:5" ht="15.6" x14ac:dyDescent="0.3">
      <c r="D141" s="54" t="s">
        <v>5364</v>
      </c>
      <c r="E141" s="53" t="s">
        <v>5320</v>
      </c>
    </row>
    <row r="142" spans="4:5" ht="15.6" x14ac:dyDescent="0.3">
      <c r="D142" s="54" t="s">
        <v>5363</v>
      </c>
      <c r="E142" s="53" t="s">
        <v>5320</v>
      </c>
    </row>
    <row r="143" spans="4:5" ht="15.6" x14ac:dyDescent="0.3">
      <c r="D143" s="54" t="s">
        <v>5362</v>
      </c>
      <c r="E143" s="53" t="s">
        <v>5320</v>
      </c>
    </row>
    <row r="144" spans="4:5" ht="15.6" x14ac:dyDescent="0.3">
      <c r="D144" s="54" t="s">
        <v>5361</v>
      </c>
      <c r="E144" s="53" t="s">
        <v>5320</v>
      </c>
    </row>
    <row r="145" spans="4:5" ht="15.6" x14ac:dyDescent="0.3">
      <c r="D145" s="54" t="s">
        <v>5360</v>
      </c>
      <c r="E145" s="53" t="s">
        <v>5320</v>
      </c>
    </row>
    <row r="146" spans="4:5" ht="15.6" x14ac:dyDescent="0.3">
      <c r="D146" s="54" t="s">
        <v>5359</v>
      </c>
      <c r="E146" s="53" t="s">
        <v>5320</v>
      </c>
    </row>
    <row r="147" spans="4:5" ht="15.6" x14ac:dyDescent="0.3">
      <c r="D147" s="54" t="s">
        <v>5358</v>
      </c>
      <c r="E147" s="53" t="s">
        <v>5320</v>
      </c>
    </row>
    <row r="148" spans="4:5" ht="15.6" x14ac:dyDescent="0.3">
      <c r="D148" s="54" t="s">
        <v>5357</v>
      </c>
      <c r="E148" s="53" t="s">
        <v>5320</v>
      </c>
    </row>
    <row r="149" spans="4:5" ht="15.6" x14ac:dyDescent="0.3">
      <c r="D149" s="54" t="s">
        <v>5356</v>
      </c>
      <c r="E149" s="53" t="s">
        <v>5320</v>
      </c>
    </row>
    <row r="150" spans="4:5" ht="15.6" x14ac:dyDescent="0.3">
      <c r="D150" s="54" t="s">
        <v>5355</v>
      </c>
      <c r="E150" s="53" t="s">
        <v>5320</v>
      </c>
    </row>
    <row r="151" spans="4:5" ht="15.6" x14ac:dyDescent="0.3">
      <c r="D151" s="54" t="s">
        <v>5354</v>
      </c>
      <c r="E151" s="53" t="s">
        <v>5320</v>
      </c>
    </row>
    <row r="152" spans="4:5" ht="15.6" x14ac:dyDescent="0.3">
      <c r="D152" s="54" t="s">
        <v>1601</v>
      </c>
      <c r="E152" s="53" t="s">
        <v>5320</v>
      </c>
    </row>
    <row r="153" spans="4:5" ht="15.6" x14ac:dyDescent="0.3">
      <c r="D153" s="54" t="s">
        <v>5353</v>
      </c>
      <c r="E153" s="53" t="s">
        <v>5320</v>
      </c>
    </row>
    <row r="154" spans="4:5" ht="15.6" x14ac:dyDescent="0.3">
      <c r="D154" s="54" t="s">
        <v>5352</v>
      </c>
      <c r="E154" s="53" t="s">
        <v>5320</v>
      </c>
    </row>
    <row r="155" spans="4:5" ht="15.6" x14ac:dyDescent="0.3">
      <c r="D155" s="54" t="s">
        <v>5351</v>
      </c>
      <c r="E155" s="53" t="s">
        <v>5320</v>
      </c>
    </row>
    <row r="156" spans="4:5" ht="15.6" x14ac:dyDescent="0.3">
      <c r="D156" s="54" t="s">
        <v>5350</v>
      </c>
      <c r="E156" s="53" t="s">
        <v>5320</v>
      </c>
    </row>
    <row r="157" spans="4:5" ht="15.6" x14ac:dyDescent="0.3">
      <c r="D157" s="54" t="s">
        <v>1176</v>
      </c>
      <c r="E157" s="53" t="s">
        <v>5320</v>
      </c>
    </row>
    <row r="158" spans="4:5" ht="15.6" x14ac:dyDescent="0.3">
      <c r="D158" s="54" t="s">
        <v>2321</v>
      </c>
      <c r="E158" s="53" t="s">
        <v>5320</v>
      </c>
    </row>
    <row r="159" spans="4:5" ht="15.6" x14ac:dyDescent="0.3">
      <c r="D159" s="54" t="s">
        <v>5349</v>
      </c>
      <c r="E159" s="53" t="s">
        <v>5320</v>
      </c>
    </row>
    <row r="160" spans="4:5" ht="15.6" x14ac:dyDescent="0.3">
      <c r="D160" s="54" t="s">
        <v>5348</v>
      </c>
      <c r="E160" s="53" t="s">
        <v>5320</v>
      </c>
    </row>
    <row r="161" spans="4:5" ht="15.6" x14ac:dyDescent="0.3">
      <c r="D161" s="54" t="s">
        <v>5347</v>
      </c>
      <c r="E161" s="53" t="s">
        <v>5320</v>
      </c>
    </row>
    <row r="162" spans="4:5" ht="15.6" x14ac:dyDescent="0.3">
      <c r="D162" s="54" t="s">
        <v>5346</v>
      </c>
      <c r="E162" s="53" t="s">
        <v>5320</v>
      </c>
    </row>
    <row r="163" spans="4:5" ht="15.6" x14ac:dyDescent="0.3">
      <c r="D163" s="54" t="s">
        <v>5345</v>
      </c>
      <c r="E163" s="53" t="s">
        <v>5320</v>
      </c>
    </row>
    <row r="164" spans="4:5" ht="15.6" x14ac:dyDescent="0.3">
      <c r="D164" s="54" t="s">
        <v>5344</v>
      </c>
      <c r="E164" s="53" t="s">
        <v>5320</v>
      </c>
    </row>
    <row r="165" spans="4:5" ht="15.6" x14ac:dyDescent="0.3">
      <c r="D165" s="54" t="s">
        <v>5343</v>
      </c>
      <c r="E165" s="53" t="s">
        <v>5320</v>
      </c>
    </row>
    <row r="166" spans="4:5" ht="15.6" x14ac:dyDescent="0.3">
      <c r="D166" s="54" t="s">
        <v>5342</v>
      </c>
      <c r="E166" s="53" t="s">
        <v>5320</v>
      </c>
    </row>
    <row r="167" spans="4:5" ht="15.6" x14ac:dyDescent="0.3">
      <c r="D167" s="54" t="s">
        <v>5341</v>
      </c>
      <c r="E167" s="53" t="s">
        <v>5320</v>
      </c>
    </row>
    <row r="168" spans="4:5" ht="15.6" x14ac:dyDescent="0.3">
      <c r="D168" s="54" t="s">
        <v>5340</v>
      </c>
      <c r="E168" s="53" t="s">
        <v>5320</v>
      </c>
    </row>
    <row r="169" spans="4:5" ht="15.6" x14ac:dyDescent="0.3">
      <c r="D169" s="54" t="s">
        <v>5339</v>
      </c>
      <c r="E169" s="53" t="s">
        <v>5320</v>
      </c>
    </row>
    <row r="170" spans="4:5" ht="15.6" x14ac:dyDescent="0.3">
      <c r="D170" s="54" t="s">
        <v>5338</v>
      </c>
      <c r="E170" s="53" t="s">
        <v>5320</v>
      </c>
    </row>
    <row r="171" spans="4:5" ht="15.6" x14ac:dyDescent="0.3">
      <c r="D171" s="54" t="s">
        <v>5337</v>
      </c>
      <c r="E171" s="53" t="s">
        <v>5320</v>
      </c>
    </row>
    <row r="172" spans="4:5" ht="15.6" x14ac:dyDescent="0.3">
      <c r="D172" s="54" t="s">
        <v>5336</v>
      </c>
      <c r="E172" s="53" t="s">
        <v>5320</v>
      </c>
    </row>
    <row r="173" spans="4:5" ht="15.6" x14ac:dyDescent="0.3">
      <c r="D173" s="54" t="s">
        <v>5335</v>
      </c>
      <c r="E173" s="53" t="s">
        <v>5320</v>
      </c>
    </row>
    <row r="174" spans="4:5" ht="15.6" x14ac:dyDescent="0.3">
      <c r="D174" s="54" t="s">
        <v>5334</v>
      </c>
      <c r="E174" s="53" t="s">
        <v>5320</v>
      </c>
    </row>
    <row r="175" spans="4:5" ht="15.6" x14ac:dyDescent="0.3">
      <c r="D175" s="54" t="s">
        <v>5333</v>
      </c>
      <c r="E175" s="53" t="s">
        <v>5320</v>
      </c>
    </row>
    <row r="176" spans="4:5" ht="15.6" x14ac:dyDescent="0.3">
      <c r="D176" s="54" t="s">
        <v>5332</v>
      </c>
      <c r="E176" s="53" t="s">
        <v>5320</v>
      </c>
    </row>
    <row r="177" spans="4:5" ht="15.6" x14ac:dyDescent="0.3">
      <c r="D177" s="54" t="s">
        <v>5331</v>
      </c>
      <c r="E177" s="53" t="s">
        <v>5320</v>
      </c>
    </row>
    <row r="178" spans="4:5" ht="15.6" x14ac:dyDescent="0.3">
      <c r="D178" s="54" t="s">
        <v>5330</v>
      </c>
      <c r="E178" s="53" t="s">
        <v>5320</v>
      </c>
    </row>
    <row r="179" spans="4:5" ht="15.6" x14ac:dyDescent="0.3">
      <c r="D179" s="54" t="s">
        <v>5329</v>
      </c>
      <c r="E179" s="53" t="s">
        <v>5320</v>
      </c>
    </row>
    <row r="180" spans="4:5" ht="15.6" x14ac:dyDescent="0.3">
      <c r="D180" s="54" t="s">
        <v>5328</v>
      </c>
      <c r="E180" s="53" t="s">
        <v>5320</v>
      </c>
    </row>
    <row r="181" spans="4:5" ht="15.6" x14ac:dyDescent="0.3">
      <c r="D181" s="54" t="s">
        <v>5327</v>
      </c>
      <c r="E181" s="53" t="s">
        <v>5320</v>
      </c>
    </row>
    <row r="182" spans="4:5" ht="15.6" x14ac:dyDescent="0.3">
      <c r="D182" s="54" t="s">
        <v>357</v>
      </c>
      <c r="E182" s="53" t="s">
        <v>5320</v>
      </c>
    </row>
    <row r="183" spans="4:5" ht="15.6" x14ac:dyDescent="0.3">
      <c r="D183" s="54" t="s">
        <v>5326</v>
      </c>
      <c r="E183" s="53" t="s">
        <v>5320</v>
      </c>
    </row>
    <row r="184" spans="4:5" ht="15.6" x14ac:dyDescent="0.3">
      <c r="D184" s="54" t="s">
        <v>5325</v>
      </c>
      <c r="E184" s="53" t="s">
        <v>5320</v>
      </c>
    </row>
    <row r="185" spans="4:5" ht="15.6" x14ac:dyDescent="0.3">
      <c r="D185" s="54" t="s">
        <v>5324</v>
      </c>
      <c r="E185" s="53" t="s">
        <v>5320</v>
      </c>
    </row>
    <row r="186" spans="4:5" ht="15.6" x14ac:dyDescent="0.3">
      <c r="D186" s="54" t="s">
        <v>5323</v>
      </c>
      <c r="E186" s="53" t="s">
        <v>5320</v>
      </c>
    </row>
    <row r="187" spans="4:5" ht="15.6" x14ac:dyDescent="0.3">
      <c r="D187" s="54" t="s">
        <v>5322</v>
      </c>
      <c r="E187" s="53" t="s">
        <v>5320</v>
      </c>
    </row>
    <row r="188" spans="4:5" ht="15.6" x14ac:dyDescent="0.3">
      <c r="D188" s="54" t="s">
        <v>5321</v>
      </c>
      <c r="E188" s="53" t="s">
        <v>5320</v>
      </c>
    </row>
    <row r="189" spans="4:5" ht="15.6" x14ac:dyDescent="0.3">
      <c r="D189" s="54" t="s">
        <v>5319</v>
      </c>
      <c r="E189" s="53" t="s">
        <v>5304</v>
      </c>
    </row>
    <row r="190" spans="4:5" ht="15.6" x14ac:dyDescent="0.3">
      <c r="D190" s="54" t="s">
        <v>5318</v>
      </c>
      <c r="E190" s="53" t="s">
        <v>5304</v>
      </c>
    </row>
    <row r="191" spans="4:5" ht="15.6" x14ac:dyDescent="0.3">
      <c r="D191" s="54" t="s">
        <v>5317</v>
      </c>
      <c r="E191" s="53" t="s">
        <v>5304</v>
      </c>
    </row>
    <row r="192" spans="4:5" ht="15.6" x14ac:dyDescent="0.3">
      <c r="D192" s="54" t="s">
        <v>5316</v>
      </c>
      <c r="E192" s="53" t="s">
        <v>5304</v>
      </c>
    </row>
    <row r="193" spans="4:5" ht="15.6" x14ac:dyDescent="0.3">
      <c r="D193" s="54" t="s">
        <v>5315</v>
      </c>
      <c r="E193" s="53" t="s">
        <v>5304</v>
      </c>
    </row>
    <row r="194" spans="4:5" ht="15.6" x14ac:dyDescent="0.3">
      <c r="D194" s="54" t="s">
        <v>5314</v>
      </c>
      <c r="E194" s="53" t="s">
        <v>5304</v>
      </c>
    </row>
    <row r="195" spans="4:5" ht="15.6" x14ac:dyDescent="0.3">
      <c r="D195" s="54" t="s">
        <v>5313</v>
      </c>
      <c r="E195" s="53" t="s">
        <v>5304</v>
      </c>
    </row>
    <row r="196" spans="4:5" ht="15.6" x14ac:dyDescent="0.3">
      <c r="D196" s="54" t="s">
        <v>5312</v>
      </c>
      <c r="E196" s="53" t="s">
        <v>5304</v>
      </c>
    </row>
    <row r="197" spans="4:5" ht="15.6" x14ac:dyDescent="0.3">
      <c r="D197" s="54" t="s">
        <v>5311</v>
      </c>
      <c r="E197" s="53" t="s">
        <v>5304</v>
      </c>
    </row>
    <row r="198" spans="4:5" ht="15.6" x14ac:dyDescent="0.3">
      <c r="D198" s="54" t="s">
        <v>5310</v>
      </c>
      <c r="E198" s="53" t="s">
        <v>5304</v>
      </c>
    </row>
    <row r="199" spans="4:5" ht="15.6" x14ac:dyDescent="0.3">
      <c r="D199" s="54" t="s">
        <v>5309</v>
      </c>
      <c r="E199" s="53" t="s">
        <v>5304</v>
      </c>
    </row>
    <row r="200" spans="4:5" ht="15.6" x14ac:dyDescent="0.3">
      <c r="D200" s="54" t="s">
        <v>5308</v>
      </c>
      <c r="E200" s="53" t="s">
        <v>5304</v>
      </c>
    </row>
    <row r="201" spans="4:5" ht="15.6" x14ac:dyDescent="0.3">
      <c r="D201" s="54" t="s">
        <v>4985</v>
      </c>
      <c r="E201" s="53" t="s">
        <v>5304</v>
      </c>
    </row>
    <row r="202" spans="4:5" ht="15.6" x14ac:dyDescent="0.3">
      <c r="D202" s="54" t="s">
        <v>5307</v>
      </c>
      <c r="E202" s="53" t="s">
        <v>5304</v>
      </c>
    </row>
    <row r="203" spans="4:5" ht="15.6" x14ac:dyDescent="0.3">
      <c r="D203" s="54" t="s">
        <v>5306</v>
      </c>
      <c r="E203" s="53" t="s">
        <v>5304</v>
      </c>
    </row>
    <row r="204" spans="4:5" ht="15.6" x14ac:dyDescent="0.3">
      <c r="D204" s="54" t="s">
        <v>5305</v>
      </c>
      <c r="E204" s="53" t="s">
        <v>5304</v>
      </c>
    </row>
    <row r="205" spans="4:5" ht="15.6" x14ac:dyDescent="0.3">
      <c r="D205" s="54" t="s">
        <v>5303</v>
      </c>
      <c r="E205" s="53" t="s">
        <v>4923</v>
      </c>
    </row>
    <row r="206" spans="4:5" ht="15.6" x14ac:dyDescent="0.3">
      <c r="D206" s="54" t="s">
        <v>5302</v>
      </c>
      <c r="E206" s="53" t="s">
        <v>4923</v>
      </c>
    </row>
    <row r="207" spans="4:5" ht="15.6" x14ac:dyDescent="0.3">
      <c r="D207" s="54" t="s">
        <v>5301</v>
      </c>
      <c r="E207" s="53" t="s">
        <v>4923</v>
      </c>
    </row>
    <row r="208" spans="4:5" ht="15.6" x14ac:dyDescent="0.3">
      <c r="D208" s="54" t="s">
        <v>5300</v>
      </c>
      <c r="E208" s="53" t="s">
        <v>4923</v>
      </c>
    </row>
    <row r="209" spans="4:5" ht="15.6" x14ac:dyDescent="0.3">
      <c r="D209" s="54" t="s">
        <v>5299</v>
      </c>
      <c r="E209" s="53" t="s">
        <v>4923</v>
      </c>
    </row>
    <row r="210" spans="4:5" ht="15.6" x14ac:dyDescent="0.3">
      <c r="D210" s="54" t="s">
        <v>5298</v>
      </c>
      <c r="E210" s="53" t="s">
        <v>4923</v>
      </c>
    </row>
    <row r="211" spans="4:5" ht="15.6" x14ac:dyDescent="0.3">
      <c r="D211" s="54" t="s">
        <v>5297</v>
      </c>
      <c r="E211" s="53" t="s">
        <v>4923</v>
      </c>
    </row>
    <row r="212" spans="4:5" ht="15.6" x14ac:dyDescent="0.3">
      <c r="D212" s="54" t="s">
        <v>5296</v>
      </c>
      <c r="E212" s="53" t="s">
        <v>4923</v>
      </c>
    </row>
    <row r="213" spans="4:5" ht="27.75" customHeight="1" x14ac:dyDescent="0.3">
      <c r="D213" s="54" t="s">
        <v>5295</v>
      </c>
      <c r="E213" s="53" t="s">
        <v>4923</v>
      </c>
    </row>
    <row r="214" spans="4:5" ht="15.6" x14ac:dyDescent="0.3">
      <c r="D214" s="54" t="s">
        <v>5294</v>
      </c>
      <c r="E214" s="53" t="s">
        <v>4923</v>
      </c>
    </row>
    <row r="215" spans="4:5" ht="15.6" x14ac:dyDescent="0.3">
      <c r="D215" s="54" t="s">
        <v>5293</v>
      </c>
      <c r="E215" s="53" t="s">
        <v>4923</v>
      </c>
    </row>
    <row r="216" spans="4:5" ht="15.6" x14ac:dyDescent="0.3">
      <c r="D216" s="54" t="s">
        <v>5292</v>
      </c>
      <c r="E216" s="53" t="s">
        <v>4923</v>
      </c>
    </row>
    <row r="217" spans="4:5" ht="15.6" x14ac:dyDescent="0.3">
      <c r="D217" s="54" t="s">
        <v>5291</v>
      </c>
      <c r="E217" s="53" t="s">
        <v>4923</v>
      </c>
    </row>
    <row r="218" spans="4:5" ht="15.6" x14ac:dyDescent="0.3">
      <c r="D218" s="54" t="s">
        <v>5290</v>
      </c>
      <c r="E218" s="53" t="s">
        <v>4923</v>
      </c>
    </row>
    <row r="219" spans="4:5" ht="15.6" x14ac:dyDescent="0.3">
      <c r="D219" s="54" t="s">
        <v>5289</v>
      </c>
      <c r="E219" s="53" t="s">
        <v>4923</v>
      </c>
    </row>
    <row r="220" spans="4:5" ht="15.6" x14ac:dyDescent="0.3">
      <c r="D220" s="54" t="s">
        <v>5288</v>
      </c>
      <c r="E220" s="53" t="s">
        <v>4923</v>
      </c>
    </row>
    <row r="221" spans="4:5" ht="15.6" x14ac:dyDescent="0.3">
      <c r="D221" s="54" t="s">
        <v>5287</v>
      </c>
      <c r="E221" s="53" t="s">
        <v>4923</v>
      </c>
    </row>
    <row r="222" spans="4:5" ht="15.6" x14ac:dyDescent="0.3">
      <c r="D222" s="54" t="s">
        <v>5286</v>
      </c>
      <c r="E222" s="53" t="s">
        <v>4923</v>
      </c>
    </row>
    <row r="223" spans="4:5" ht="15.6" x14ac:dyDescent="0.3">
      <c r="D223" s="54" t="s">
        <v>5285</v>
      </c>
      <c r="E223" s="53" t="s">
        <v>4923</v>
      </c>
    </row>
    <row r="224" spans="4:5" ht="15.6" x14ac:dyDescent="0.3">
      <c r="D224" s="54" t="s">
        <v>5284</v>
      </c>
      <c r="E224" s="53" t="s">
        <v>4923</v>
      </c>
    </row>
    <row r="225" spans="4:5" ht="15.6" x14ac:dyDescent="0.3">
      <c r="D225" s="54" t="s">
        <v>5283</v>
      </c>
      <c r="E225" s="53" t="s">
        <v>4923</v>
      </c>
    </row>
    <row r="226" spans="4:5" ht="15.6" x14ac:dyDescent="0.3">
      <c r="D226" s="54" t="s">
        <v>5282</v>
      </c>
      <c r="E226" s="53" t="s">
        <v>4923</v>
      </c>
    </row>
    <row r="227" spans="4:5" ht="15.6" x14ac:dyDescent="0.3">
      <c r="D227" s="54" t="s">
        <v>5281</v>
      </c>
      <c r="E227" s="53" t="s">
        <v>4923</v>
      </c>
    </row>
    <row r="228" spans="4:5" ht="15.6" x14ac:dyDescent="0.3">
      <c r="D228" s="54" t="s">
        <v>5280</v>
      </c>
      <c r="E228" s="53" t="s">
        <v>4923</v>
      </c>
    </row>
    <row r="229" spans="4:5" ht="15.6" x14ac:dyDescent="0.3">
      <c r="D229" s="54" t="s">
        <v>5279</v>
      </c>
      <c r="E229" s="53" t="s">
        <v>4923</v>
      </c>
    </row>
    <row r="230" spans="4:5" ht="15.6" x14ac:dyDescent="0.3">
      <c r="D230" s="54" t="s">
        <v>5278</v>
      </c>
      <c r="E230" s="53" t="s">
        <v>4923</v>
      </c>
    </row>
    <row r="231" spans="4:5" ht="15.6" x14ac:dyDescent="0.3">
      <c r="D231" s="54" t="s">
        <v>5277</v>
      </c>
      <c r="E231" s="53" t="s">
        <v>4923</v>
      </c>
    </row>
    <row r="232" spans="4:5" ht="15.6" x14ac:dyDescent="0.3">
      <c r="D232" s="54" t="s">
        <v>5276</v>
      </c>
      <c r="E232" s="53" t="s">
        <v>4923</v>
      </c>
    </row>
    <row r="233" spans="4:5" ht="15.6" x14ac:dyDescent="0.3">
      <c r="D233" s="54" t="s">
        <v>5275</v>
      </c>
      <c r="E233" s="53" t="s">
        <v>4923</v>
      </c>
    </row>
    <row r="234" spans="4:5" ht="15.6" x14ac:dyDescent="0.3">
      <c r="D234" s="54" t="s">
        <v>5274</v>
      </c>
      <c r="E234" s="53" t="s">
        <v>4923</v>
      </c>
    </row>
    <row r="235" spans="4:5" ht="15.6" x14ac:dyDescent="0.3">
      <c r="D235" s="54" t="s">
        <v>5273</v>
      </c>
      <c r="E235" s="53" t="s">
        <v>4923</v>
      </c>
    </row>
    <row r="236" spans="4:5" ht="15.6" x14ac:dyDescent="0.3">
      <c r="D236" s="54" t="s">
        <v>5272</v>
      </c>
      <c r="E236" s="53" t="s">
        <v>4923</v>
      </c>
    </row>
    <row r="237" spans="4:5" ht="15.6" x14ac:dyDescent="0.3">
      <c r="D237" s="54" t="s">
        <v>5271</v>
      </c>
      <c r="E237" s="53" t="s">
        <v>4923</v>
      </c>
    </row>
    <row r="238" spans="4:5" ht="15.6" x14ac:dyDescent="0.3">
      <c r="D238" s="54" t="s">
        <v>5270</v>
      </c>
      <c r="E238" s="53" t="s">
        <v>4923</v>
      </c>
    </row>
    <row r="239" spans="4:5" ht="15.6" x14ac:dyDescent="0.3">
      <c r="D239" s="54" t="s">
        <v>5269</v>
      </c>
      <c r="E239" s="53" t="s">
        <v>4923</v>
      </c>
    </row>
    <row r="240" spans="4:5" ht="15.6" x14ac:dyDescent="0.3">
      <c r="D240" s="54" t="s">
        <v>5268</v>
      </c>
      <c r="E240" s="53" t="s">
        <v>4923</v>
      </c>
    </row>
    <row r="241" spans="4:5" ht="15.6" x14ac:dyDescent="0.3">
      <c r="D241" s="54" t="s">
        <v>5267</v>
      </c>
      <c r="E241" s="53" t="s">
        <v>4923</v>
      </c>
    </row>
    <row r="242" spans="4:5" ht="15.6" x14ac:dyDescent="0.3">
      <c r="D242" s="54" t="s">
        <v>5266</v>
      </c>
      <c r="E242" s="53" t="s">
        <v>4923</v>
      </c>
    </row>
    <row r="243" spans="4:5" ht="15.6" x14ac:dyDescent="0.3">
      <c r="D243" s="54" t="s">
        <v>4638</v>
      </c>
      <c r="E243" s="53" t="s">
        <v>4923</v>
      </c>
    </row>
    <row r="244" spans="4:5" ht="15.6" x14ac:dyDescent="0.3">
      <c r="D244" s="54" t="s">
        <v>5265</v>
      </c>
      <c r="E244" s="53" t="s">
        <v>4923</v>
      </c>
    </row>
    <row r="245" spans="4:5" ht="15.6" x14ac:dyDescent="0.3">
      <c r="D245" s="54" t="s">
        <v>5264</v>
      </c>
      <c r="E245" s="53" t="s">
        <v>4923</v>
      </c>
    </row>
    <row r="246" spans="4:5" ht="15.6" x14ac:dyDescent="0.3">
      <c r="D246" s="54" t="s">
        <v>1270</v>
      </c>
      <c r="E246" s="53" t="s">
        <v>4923</v>
      </c>
    </row>
    <row r="247" spans="4:5" ht="15.6" x14ac:dyDescent="0.3">
      <c r="D247" s="54" t="s">
        <v>5263</v>
      </c>
      <c r="E247" s="53" t="s">
        <v>4923</v>
      </c>
    </row>
    <row r="248" spans="4:5" ht="15.6" x14ac:dyDescent="0.3">
      <c r="D248" s="54" t="s">
        <v>5262</v>
      </c>
      <c r="E248" s="53" t="s">
        <v>4923</v>
      </c>
    </row>
    <row r="249" spans="4:5" ht="15.6" x14ac:dyDescent="0.3">
      <c r="D249" s="54" t="s">
        <v>5261</v>
      </c>
      <c r="E249" s="53" t="s">
        <v>4923</v>
      </c>
    </row>
    <row r="250" spans="4:5" ht="15.6" x14ac:dyDescent="0.3">
      <c r="D250" s="54" t="s">
        <v>5260</v>
      </c>
      <c r="E250" s="53" t="s">
        <v>4923</v>
      </c>
    </row>
    <row r="251" spans="4:5" ht="15.6" x14ac:dyDescent="0.3">
      <c r="D251" s="54" t="s">
        <v>5259</v>
      </c>
      <c r="E251" s="53" t="s">
        <v>4923</v>
      </c>
    </row>
    <row r="252" spans="4:5" ht="15.6" x14ac:dyDescent="0.3">
      <c r="D252" s="54" t="s">
        <v>5258</v>
      </c>
      <c r="E252" s="53" t="s">
        <v>4923</v>
      </c>
    </row>
    <row r="253" spans="4:5" ht="15.6" x14ac:dyDescent="0.3">
      <c r="D253" s="54" t="s">
        <v>5257</v>
      </c>
      <c r="E253" s="53" t="s">
        <v>4923</v>
      </c>
    </row>
    <row r="254" spans="4:5" ht="15.6" x14ac:dyDescent="0.3">
      <c r="D254" s="54" t="s">
        <v>2856</v>
      </c>
      <c r="E254" s="53" t="s">
        <v>4923</v>
      </c>
    </row>
    <row r="255" spans="4:5" ht="15.6" x14ac:dyDescent="0.3">
      <c r="D255" s="54" t="s">
        <v>5256</v>
      </c>
      <c r="E255" s="53" t="s">
        <v>4923</v>
      </c>
    </row>
    <row r="256" spans="4:5" ht="15.6" x14ac:dyDescent="0.3">
      <c r="D256" s="54" t="s">
        <v>5255</v>
      </c>
      <c r="E256" s="53" t="s">
        <v>4923</v>
      </c>
    </row>
    <row r="257" spans="4:5" ht="15.6" x14ac:dyDescent="0.3">
      <c r="D257" s="54" t="s">
        <v>5254</v>
      </c>
      <c r="E257" s="53" t="s">
        <v>4923</v>
      </c>
    </row>
    <row r="258" spans="4:5" ht="15.6" x14ac:dyDescent="0.3">
      <c r="D258" s="54" t="s">
        <v>5253</v>
      </c>
      <c r="E258" s="53" t="s">
        <v>4923</v>
      </c>
    </row>
    <row r="259" spans="4:5" ht="15.6" x14ac:dyDescent="0.3">
      <c r="D259" s="54" t="s">
        <v>5252</v>
      </c>
      <c r="E259" s="53" t="s">
        <v>4923</v>
      </c>
    </row>
    <row r="260" spans="4:5" ht="15.6" x14ac:dyDescent="0.3">
      <c r="D260" s="54" t="s">
        <v>5251</v>
      </c>
      <c r="E260" s="53" t="s">
        <v>4923</v>
      </c>
    </row>
    <row r="261" spans="4:5" ht="15.6" x14ac:dyDescent="0.3">
      <c r="D261" s="54" t="s">
        <v>5250</v>
      </c>
      <c r="E261" s="53" t="s">
        <v>4923</v>
      </c>
    </row>
    <row r="262" spans="4:5" ht="15.6" x14ac:dyDescent="0.3">
      <c r="D262" s="54" t="s">
        <v>5249</v>
      </c>
      <c r="E262" s="53" t="s">
        <v>4923</v>
      </c>
    </row>
    <row r="263" spans="4:5" ht="15.6" x14ac:dyDescent="0.3">
      <c r="D263" s="54" t="s">
        <v>5248</v>
      </c>
      <c r="E263" s="53" t="s">
        <v>4923</v>
      </c>
    </row>
    <row r="264" spans="4:5" ht="15.6" x14ac:dyDescent="0.3">
      <c r="D264" s="54" t="s">
        <v>5247</v>
      </c>
      <c r="E264" s="53" t="s">
        <v>4923</v>
      </c>
    </row>
    <row r="265" spans="4:5" ht="15.6" x14ac:dyDescent="0.3">
      <c r="D265" s="54" t="s">
        <v>5246</v>
      </c>
      <c r="E265" s="53" t="s">
        <v>4923</v>
      </c>
    </row>
    <row r="266" spans="4:5" ht="15.6" x14ac:dyDescent="0.3">
      <c r="D266" s="54" t="s">
        <v>5245</v>
      </c>
      <c r="E266" s="53" t="s">
        <v>4923</v>
      </c>
    </row>
    <row r="267" spans="4:5" ht="15.6" x14ac:dyDescent="0.3">
      <c r="D267" s="54" t="s">
        <v>5244</v>
      </c>
      <c r="E267" s="53" t="s">
        <v>4923</v>
      </c>
    </row>
    <row r="268" spans="4:5" ht="15.6" x14ac:dyDescent="0.3">
      <c r="D268" s="54" t="s">
        <v>5243</v>
      </c>
      <c r="E268" s="53" t="s">
        <v>4923</v>
      </c>
    </row>
    <row r="269" spans="4:5" ht="15.6" x14ac:dyDescent="0.3">
      <c r="D269" s="54" t="s">
        <v>5242</v>
      </c>
      <c r="E269" s="53" t="s">
        <v>4923</v>
      </c>
    </row>
    <row r="270" spans="4:5" ht="15.6" x14ac:dyDescent="0.3">
      <c r="D270" s="54" t="s">
        <v>5241</v>
      </c>
      <c r="E270" s="53" t="s">
        <v>4923</v>
      </c>
    </row>
    <row r="271" spans="4:5" ht="15.6" x14ac:dyDescent="0.3">
      <c r="D271" s="54" t="s">
        <v>5240</v>
      </c>
      <c r="E271" s="53" t="s">
        <v>4923</v>
      </c>
    </row>
    <row r="272" spans="4:5" ht="15.6" x14ac:dyDescent="0.3">
      <c r="D272" s="54" t="s">
        <v>5239</v>
      </c>
      <c r="E272" s="53" t="s">
        <v>4923</v>
      </c>
    </row>
    <row r="273" spans="4:5" ht="15.6" x14ac:dyDescent="0.3">
      <c r="D273" s="54" t="s">
        <v>5238</v>
      </c>
      <c r="E273" s="53" t="s">
        <v>4923</v>
      </c>
    </row>
    <row r="274" spans="4:5" ht="15.6" x14ac:dyDescent="0.3">
      <c r="D274" s="54" t="s">
        <v>5237</v>
      </c>
      <c r="E274" s="53" t="s">
        <v>4923</v>
      </c>
    </row>
    <row r="275" spans="4:5" ht="15.6" x14ac:dyDescent="0.3">
      <c r="D275" s="54" t="s">
        <v>5236</v>
      </c>
      <c r="E275" s="53" t="s">
        <v>4923</v>
      </c>
    </row>
    <row r="276" spans="4:5" ht="15.6" x14ac:dyDescent="0.3">
      <c r="D276" s="54" t="s">
        <v>5235</v>
      </c>
      <c r="E276" s="53" t="s">
        <v>4923</v>
      </c>
    </row>
    <row r="277" spans="4:5" ht="15.6" x14ac:dyDescent="0.3">
      <c r="D277" s="54" t="s">
        <v>5234</v>
      </c>
      <c r="E277" s="53" t="s">
        <v>4923</v>
      </c>
    </row>
    <row r="278" spans="4:5" ht="15.6" x14ac:dyDescent="0.3">
      <c r="D278" s="54" t="s">
        <v>4114</v>
      </c>
      <c r="E278" s="53" t="s">
        <v>4923</v>
      </c>
    </row>
    <row r="279" spans="4:5" ht="15.6" x14ac:dyDescent="0.3">
      <c r="D279" s="54" t="s">
        <v>3316</v>
      </c>
      <c r="E279" s="53" t="s">
        <v>4923</v>
      </c>
    </row>
    <row r="280" spans="4:5" ht="15.6" x14ac:dyDescent="0.3">
      <c r="D280" s="54" t="s">
        <v>5233</v>
      </c>
      <c r="E280" s="53" t="s">
        <v>4923</v>
      </c>
    </row>
    <row r="281" spans="4:5" ht="15.6" x14ac:dyDescent="0.3">
      <c r="D281" s="54" t="s">
        <v>5232</v>
      </c>
      <c r="E281" s="53" t="s">
        <v>4923</v>
      </c>
    </row>
    <row r="282" spans="4:5" ht="15.6" x14ac:dyDescent="0.3">
      <c r="D282" s="54" t="s">
        <v>4113</v>
      </c>
      <c r="E282" s="53" t="s">
        <v>4923</v>
      </c>
    </row>
    <row r="283" spans="4:5" ht="15.6" x14ac:dyDescent="0.3">
      <c r="D283" s="54" t="s">
        <v>5231</v>
      </c>
      <c r="E283" s="53" t="s">
        <v>4923</v>
      </c>
    </row>
    <row r="284" spans="4:5" ht="15.6" x14ac:dyDescent="0.3">
      <c r="D284" s="54" t="s">
        <v>5230</v>
      </c>
      <c r="E284" s="53" t="s">
        <v>4923</v>
      </c>
    </row>
    <row r="285" spans="4:5" ht="15.6" x14ac:dyDescent="0.3">
      <c r="D285" s="54" t="s">
        <v>5229</v>
      </c>
      <c r="E285" s="53" t="s">
        <v>4923</v>
      </c>
    </row>
    <row r="286" spans="4:5" ht="15.6" x14ac:dyDescent="0.3">
      <c r="D286" s="54" t="s">
        <v>5228</v>
      </c>
      <c r="E286" s="53" t="s">
        <v>4923</v>
      </c>
    </row>
    <row r="287" spans="4:5" ht="15.6" x14ac:dyDescent="0.3">
      <c r="D287" s="54" t="s">
        <v>5227</v>
      </c>
      <c r="E287" s="53" t="s">
        <v>4923</v>
      </c>
    </row>
    <row r="288" spans="4:5" ht="15.6" x14ac:dyDescent="0.3">
      <c r="D288" s="54" t="s">
        <v>5226</v>
      </c>
      <c r="E288" s="53" t="s">
        <v>4923</v>
      </c>
    </row>
    <row r="289" spans="4:5" ht="15.6" x14ac:dyDescent="0.3">
      <c r="D289" s="54" t="s">
        <v>5225</v>
      </c>
      <c r="E289" s="53" t="s">
        <v>4923</v>
      </c>
    </row>
    <row r="290" spans="4:5" ht="15.6" x14ac:dyDescent="0.3">
      <c r="D290" s="54" t="s">
        <v>5224</v>
      </c>
      <c r="E290" s="53" t="s">
        <v>4923</v>
      </c>
    </row>
    <row r="291" spans="4:5" ht="15.6" x14ac:dyDescent="0.3">
      <c r="D291" s="54" t="s">
        <v>5223</v>
      </c>
      <c r="E291" s="53" t="s">
        <v>4923</v>
      </c>
    </row>
    <row r="292" spans="4:5" ht="15.6" x14ac:dyDescent="0.3">
      <c r="D292" s="54" t="s">
        <v>5222</v>
      </c>
      <c r="E292" s="53" t="s">
        <v>4923</v>
      </c>
    </row>
    <row r="293" spans="4:5" ht="15.6" x14ac:dyDescent="0.3">
      <c r="D293" s="54" t="s">
        <v>5221</v>
      </c>
      <c r="E293" s="53" t="s">
        <v>4923</v>
      </c>
    </row>
    <row r="294" spans="4:5" ht="15.6" x14ac:dyDescent="0.3">
      <c r="D294" s="54" t="s">
        <v>5220</v>
      </c>
      <c r="E294" s="53" t="s">
        <v>4923</v>
      </c>
    </row>
    <row r="295" spans="4:5" ht="15.6" x14ac:dyDescent="0.3">
      <c r="D295" s="54" t="s">
        <v>5219</v>
      </c>
      <c r="E295" s="53" t="s">
        <v>4923</v>
      </c>
    </row>
    <row r="296" spans="4:5" ht="15.6" x14ac:dyDescent="0.3">
      <c r="D296" s="54" t="s">
        <v>5218</v>
      </c>
      <c r="E296" s="53" t="s">
        <v>4923</v>
      </c>
    </row>
    <row r="297" spans="4:5" ht="15.6" x14ac:dyDescent="0.3">
      <c r="D297" s="54" t="s">
        <v>5217</v>
      </c>
      <c r="E297" s="53" t="s">
        <v>4923</v>
      </c>
    </row>
    <row r="298" spans="4:5" ht="15.6" x14ac:dyDescent="0.3">
      <c r="D298" s="54" t="s">
        <v>5216</v>
      </c>
      <c r="E298" s="53" t="s">
        <v>4923</v>
      </c>
    </row>
    <row r="299" spans="4:5" ht="15.6" x14ac:dyDescent="0.3">
      <c r="D299" s="54" t="s">
        <v>5215</v>
      </c>
      <c r="E299" s="53" t="s">
        <v>4923</v>
      </c>
    </row>
    <row r="300" spans="4:5" ht="15.6" x14ac:dyDescent="0.3">
      <c r="D300" s="54" t="s">
        <v>5214</v>
      </c>
      <c r="E300" s="53" t="s">
        <v>4923</v>
      </c>
    </row>
    <row r="301" spans="4:5" ht="15.6" x14ac:dyDescent="0.3">
      <c r="D301" s="54" t="s">
        <v>5213</v>
      </c>
      <c r="E301" s="53" t="s">
        <v>4923</v>
      </c>
    </row>
    <row r="302" spans="4:5" ht="15.6" x14ac:dyDescent="0.3">
      <c r="D302" s="54" t="s">
        <v>5212</v>
      </c>
      <c r="E302" s="53" t="s">
        <v>4923</v>
      </c>
    </row>
    <row r="303" spans="4:5" ht="15.6" x14ac:dyDescent="0.3">
      <c r="D303" s="54" t="s">
        <v>5211</v>
      </c>
      <c r="E303" s="53" t="s">
        <v>4923</v>
      </c>
    </row>
    <row r="304" spans="4:5" ht="15.6" x14ac:dyDescent="0.3">
      <c r="D304" s="54" t="s">
        <v>5210</v>
      </c>
      <c r="E304" s="53" t="s">
        <v>4923</v>
      </c>
    </row>
    <row r="305" spans="4:5" ht="15.6" x14ac:dyDescent="0.3">
      <c r="D305" s="54" t="s">
        <v>5209</v>
      </c>
      <c r="E305" s="53" t="s">
        <v>4923</v>
      </c>
    </row>
    <row r="306" spans="4:5" ht="15.6" x14ac:dyDescent="0.3">
      <c r="D306" s="54" t="s">
        <v>5208</v>
      </c>
      <c r="E306" s="53" t="s">
        <v>4923</v>
      </c>
    </row>
    <row r="307" spans="4:5" ht="15.6" x14ac:dyDescent="0.3">
      <c r="D307" s="54" t="s">
        <v>5207</v>
      </c>
      <c r="E307" s="53" t="s">
        <v>4923</v>
      </c>
    </row>
    <row r="308" spans="4:5" ht="15.6" x14ac:dyDescent="0.3">
      <c r="D308" s="54" t="s">
        <v>5206</v>
      </c>
      <c r="E308" s="53" t="s">
        <v>4923</v>
      </c>
    </row>
    <row r="309" spans="4:5" ht="15.6" x14ac:dyDescent="0.3">
      <c r="D309" s="54" t="s">
        <v>3023</v>
      </c>
      <c r="E309" s="53" t="s">
        <v>4923</v>
      </c>
    </row>
    <row r="310" spans="4:5" ht="15.6" x14ac:dyDescent="0.3">
      <c r="D310" s="54" t="s">
        <v>5205</v>
      </c>
      <c r="E310" s="53" t="s">
        <v>4923</v>
      </c>
    </row>
    <row r="311" spans="4:5" ht="15.6" x14ac:dyDescent="0.3">
      <c r="D311" s="54" t="s">
        <v>5204</v>
      </c>
      <c r="E311" s="53" t="s">
        <v>4923</v>
      </c>
    </row>
    <row r="312" spans="4:5" ht="15.6" x14ac:dyDescent="0.3">
      <c r="D312" s="54" t="s">
        <v>5203</v>
      </c>
      <c r="E312" s="53" t="s">
        <v>4923</v>
      </c>
    </row>
    <row r="313" spans="4:5" ht="15.6" x14ac:dyDescent="0.3">
      <c r="D313" s="54" t="s">
        <v>5202</v>
      </c>
      <c r="E313" s="53" t="s">
        <v>4923</v>
      </c>
    </row>
    <row r="314" spans="4:5" ht="15.6" x14ac:dyDescent="0.3">
      <c r="D314" s="54" t="s">
        <v>5201</v>
      </c>
      <c r="E314" s="53" t="s">
        <v>4923</v>
      </c>
    </row>
    <row r="315" spans="4:5" ht="15.6" x14ac:dyDescent="0.3">
      <c r="D315" s="54" t="s">
        <v>5200</v>
      </c>
      <c r="E315" s="53" t="s">
        <v>4923</v>
      </c>
    </row>
    <row r="316" spans="4:5" ht="15.6" x14ac:dyDescent="0.3">
      <c r="D316" s="54" t="s">
        <v>5199</v>
      </c>
      <c r="E316" s="53" t="s">
        <v>4923</v>
      </c>
    </row>
    <row r="317" spans="4:5" ht="15.6" x14ac:dyDescent="0.3">
      <c r="D317" s="54" t="s">
        <v>5198</v>
      </c>
      <c r="E317" s="53" t="s">
        <v>4923</v>
      </c>
    </row>
    <row r="318" spans="4:5" ht="15.6" x14ac:dyDescent="0.3">
      <c r="D318" s="54" t="s">
        <v>5197</v>
      </c>
      <c r="E318" s="53" t="s">
        <v>4923</v>
      </c>
    </row>
    <row r="319" spans="4:5" ht="15.6" x14ac:dyDescent="0.3">
      <c r="D319" s="54" t="s">
        <v>5196</v>
      </c>
      <c r="E319" s="53" t="s">
        <v>4923</v>
      </c>
    </row>
    <row r="320" spans="4:5" ht="15.6" x14ac:dyDescent="0.3">
      <c r="D320" s="54" t="s">
        <v>5195</v>
      </c>
      <c r="E320" s="53" t="s">
        <v>4923</v>
      </c>
    </row>
    <row r="321" spans="4:5" ht="15.6" x14ac:dyDescent="0.3">
      <c r="D321" s="54" t="s">
        <v>5194</v>
      </c>
      <c r="E321" s="53" t="s">
        <v>4923</v>
      </c>
    </row>
    <row r="322" spans="4:5" ht="15.6" x14ac:dyDescent="0.3">
      <c r="D322" s="54" t="s">
        <v>5193</v>
      </c>
      <c r="E322" s="53" t="s">
        <v>4923</v>
      </c>
    </row>
    <row r="323" spans="4:5" ht="15.6" x14ac:dyDescent="0.3">
      <c r="D323" s="54" t="s">
        <v>5192</v>
      </c>
      <c r="E323" s="53" t="s">
        <v>4923</v>
      </c>
    </row>
    <row r="324" spans="4:5" ht="15.6" x14ac:dyDescent="0.3">
      <c r="D324" s="54" t="s">
        <v>5191</v>
      </c>
      <c r="E324" s="53" t="s">
        <v>4923</v>
      </c>
    </row>
    <row r="325" spans="4:5" ht="15.6" x14ac:dyDescent="0.3">
      <c r="D325" s="54" t="s">
        <v>5190</v>
      </c>
      <c r="E325" s="53" t="s">
        <v>4923</v>
      </c>
    </row>
    <row r="326" spans="4:5" ht="15.6" x14ac:dyDescent="0.3">
      <c r="D326" s="54" t="s">
        <v>5189</v>
      </c>
      <c r="E326" s="53" t="s">
        <v>4923</v>
      </c>
    </row>
    <row r="327" spans="4:5" ht="15.6" x14ac:dyDescent="0.3">
      <c r="D327" s="54" t="s">
        <v>5188</v>
      </c>
      <c r="E327" s="53" t="s">
        <v>4923</v>
      </c>
    </row>
    <row r="328" spans="4:5" ht="15.6" x14ac:dyDescent="0.3">
      <c r="D328" s="54" t="s">
        <v>5187</v>
      </c>
      <c r="E328" s="53" t="s">
        <v>4923</v>
      </c>
    </row>
    <row r="329" spans="4:5" ht="15.6" x14ac:dyDescent="0.3">
      <c r="D329" s="54" t="s">
        <v>1221</v>
      </c>
      <c r="E329" s="53" t="s">
        <v>4923</v>
      </c>
    </row>
    <row r="330" spans="4:5" ht="15.6" x14ac:dyDescent="0.3">
      <c r="D330" s="54" t="s">
        <v>5186</v>
      </c>
      <c r="E330" s="53" t="s">
        <v>4923</v>
      </c>
    </row>
    <row r="331" spans="4:5" ht="15.6" x14ac:dyDescent="0.3">
      <c r="D331" s="54" t="s">
        <v>5185</v>
      </c>
      <c r="E331" s="53" t="s">
        <v>4923</v>
      </c>
    </row>
    <row r="332" spans="4:5" ht="15.6" x14ac:dyDescent="0.3">
      <c r="D332" s="54" t="s">
        <v>5184</v>
      </c>
      <c r="E332" s="53" t="s">
        <v>4923</v>
      </c>
    </row>
    <row r="333" spans="4:5" ht="15.6" x14ac:dyDescent="0.3">
      <c r="D333" s="54" t="s">
        <v>5183</v>
      </c>
      <c r="E333" s="53" t="s">
        <v>4923</v>
      </c>
    </row>
    <row r="334" spans="4:5" ht="15.6" x14ac:dyDescent="0.3">
      <c r="D334" s="54" t="s">
        <v>250</v>
      </c>
      <c r="E334" s="53" t="s">
        <v>4923</v>
      </c>
    </row>
    <row r="335" spans="4:5" ht="15.6" x14ac:dyDescent="0.3">
      <c r="D335" s="54" t="s">
        <v>5182</v>
      </c>
      <c r="E335" s="53" t="s">
        <v>4923</v>
      </c>
    </row>
    <row r="336" spans="4:5" ht="15.6" x14ac:dyDescent="0.3">
      <c r="D336" s="54" t="s">
        <v>5181</v>
      </c>
      <c r="E336" s="53" t="s">
        <v>4923</v>
      </c>
    </row>
    <row r="337" spans="4:5" ht="15.6" x14ac:dyDescent="0.3">
      <c r="D337" s="54" t="s">
        <v>248</v>
      </c>
      <c r="E337" s="53" t="s">
        <v>4923</v>
      </c>
    </row>
    <row r="338" spans="4:5" ht="15.6" x14ac:dyDescent="0.3">
      <c r="D338" s="54" t="s">
        <v>5180</v>
      </c>
      <c r="E338" s="53" t="s">
        <v>4923</v>
      </c>
    </row>
    <row r="339" spans="4:5" ht="15.6" x14ac:dyDescent="0.3">
      <c r="D339" s="54" t="s">
        <v>5179</v>
      </c>
      <c r="E339" s="53" t="s">
        <v>4923</v>
      </c>
    </row>
    <row r="340" spans="4:5" ht="15.6" x14ac:dyDescent="0.3">
      <c r="D340" s="54" t="s">
        <v>5178</v>
      </c>
      <c r="E340" s="53" t="s">
        <v>4923</v>
      </c>
    </row>
    <row r="341" spans="4:5" ht="15.6" x14ac:dyDescent="0.3">
      <c r="D341" s="54" t="s">
        <v>5177</v>
      </c>
      <c r="E341" s="53" t="s">
        <v>4923</v>
      </c>
    </row>
    <row r="342" spans="4:5" ht="15.6" x14ac:dyDescent="0.3">
      <c r="D342" s="54" t="s">
        <v>5176</v>
      </c>
      <c r="E342" s="53" t="s">
        <v>4923</v>
      </c>
    </row>
    <row r="343" spans="4:5" ht="15.6" x14ac:dyDescent="0.3">
      <c r="D343" s="54" t="s">
        <v>5175</v>
      </c>
      <c r="E343" s="53" t="s">
        <v>4923</v>
      </c>
    </row>
    <row r="344" spans="4:5" ht="15.6" x14ac:dyDescent="0.3">
      <c r="D344" s="54" t="s">
        <v>5174</v>
      </c>
      <c r="E344" s="53" t="s">
        <v>4923</v>
      </c>
    </row>
    <row r="345" spans="4:5" ht="15.6" x14ac:dyDescent="0.3">
      <c r="D345" s="54" t="s">
        <v>5173</v>
      </c>
      <c r="E345" s="53" t="s">
        <v>4923</v>
      </c>
    </row>
    <row r="346" spans="4:5" ht="15.6" x14ac:dyDescent="0.3">
      <c r="D346" s="54" t="s">
        <v>5172</v>
      </c>
      <c r="E346" s="53" t="s">
        <v>4923</v>
      </c>
    </row>
    <row r="347" spans="4:5" ht="15.6" x14ac:dyDescent="0.3">
      <c r="D347" s="54" t="s">
        <v>5171</v>
      </c>
      <c r="E347" s="53" t="s">
        <v>4923</v>
      </c>
    </row>
    <row r="348" spans="4:5" ht="15.6" x14ac:dyDescent="0.3">
      <c r="D348" s="54" t="s">
        <v>5170</v>
      </c>
      <c r="E348" s="53" t="s">
        <v>4923</v>
      </c>
    </row>
    <row r="349" spans="4:5" ht="15.6" x14ac:dyDescent="0.3">
      <c r="D349" s="54" t="s">
        <v>5169</v>
      </c>
      <c r="E349" s="53" t="s">
        <v>4923</v>
      </c>
    </row>
    <row r="350" spans="4:5" ht="15.6" x14ac:dyDescent="0.3">
      <c r="D350" s="54" t="s">
        <v>5168</v>
      </c>
      <c r="E350" s="53" t="s">
        <v>4923</v>
      </c>
    </row>
    <row r="351" spans="4:5" ht="15.6" x14ac:dyDescent="0.3">
      <c r="D351" s="54" t="s">
        <v>5167</v>
      </c>
      <c r="E351" s="53" t="s">
        <v>4923</v>
      </c>
    </row>
    <row r="352" spans="4:5" ht="15.6" x14ac:dyDescent="0.3">
      <c r="D352" s="54" t="s">
        <v>5166</v>
      </c>
      <c r="E352" s="53" t="s">
        <v>4923</v>
      </c>
    </row>
    <row r="353" spans="4:5" ht="15.6" x14ac:dyDescent="0.3">
      <c r="D353" s="54" t="s">
        <v>5165</v>
      </c>
      <c r="E353" s="53" t="s">
        <v>4923</v>
      </c>
    </row>
    <row r="354" spans="4:5" ht="15.6" x14ac:dyDescent="0.3">
      <c r="D354" s="54" t="s">
        <v>5164</v>
      </c>
      <c r="E354" s="53" t="s">
        <v>4923</v>
      </c>
    </row>
    <row r="355" spans="4:5" ht="15.6" x14ac:dyDescent="0.3">
      <c r="D355" s="54" t="s">
        <v>5163</v>
      </c>
      <c r="E355" s="53" t="s">
        <v>4923</v>
      </c>
    </row>
    <row r="356" spans="4:5" ht="15.6" x14ac:dyDescent="0.3">
      <c r="D356" s="54" t="s">
        <v>5162</v>
      </c>
      <c r="E356" s="53" t="s">
        <v>4923</v>
      </c>
    </row>
    <row r="357" spans="4:5" ht="15.6" x14ac:dyDescent="0.3">
      <c r="D357" s="54" t="s">
        <v>5161</v>
      </c>
      <c r="E357" s="53" t="s">
        <v>4923</v>
      </c>
    </row>
    <row r="358" spans="4:5" ht="15.6" x14ac:dyDescent="0.3">
      <c r="D358" s="54" t="s">
        <v>5160</v>
      </c>
      <c r="E358" s="53" t="s">
        <v>4923</v>
      </c>
    </row>
    <row r="359" spans="4:5" ht="15.6" x14ac:dyDescent="0.3">
      <c r="D359" s="54" t="s">
        <v>5159</v>
      </c>
      <c r="E359" s="53" t="s">
        <v>4923</v>
      </c>
    </row>
    <row r="360" spans="4:5" ht="15.6" x14ac:dyDescent="0.3">
      <c r="D360" s="54" t="s">
        <v>5158</v>
      </c>
      <c r="E360" s="53" t="s">
        <v>4923</v>
      </c>
    </row>
    <row r="361" spans="4:5" ht="15.6" x14ac:dyDescent="0.3">
      <c r="D361" s="54" t="s">
        <v>5157</v>
      </c>
      <c r="E361" s="53" t="s">
        <v>4923</v>
      </c>
    </row>
    <row r="362" spans="4:5" ht="15.6" x14ac:dyDescent="0.3">
      <c r="D362" s="54" t="s">
        <v>5156</v>
      </c>
      <c r="E362" s="53" t="s">
        <v>4923</v>
      </c>
    </row>
    <row r="363" spans="4:5" ht="15.6" x14ac:dyDescent="0.3">
      <c r="D363" s="54" t="s">
        <v>5155</v>
      </c>
      <c r="E363" s="53" t="s">
        <v>4923</v>
      </c>
    </row>
    <row r="364" spans="4:5" ht="15.6" x14ac:dyDescent="0.3">
      <c r="D364" s="54" t="s">
        <v>5154</v>
      </c>
      <c r="E364" s="53" t="s">
        <v>4923</v>
      </c>
    </row>
    <row r="365" spans="4:5" ht="15.6" x14ac:dyDescent="0.3">
      <c r="D365" s="54" t="s">
        <v>5153</v>
      </c>
      <c r="E365" s="53" t="s">
        <v>4923</v>
      </c>
    </row>
    <row r="366" spans="4:5" ht="15.6" x14ac:dyDescent="0.3">
      <c r="D366" s="54" t="s">
        <v>5152</v>
      </c>
      <c r="E366" s="53" t="s">
        <v>4923</v>
      </c>
    </row>
    <row r="367" spans="4:5" ht="15.6" x14ac:dyDescent="0.3">
      <c r="D367" s="54" t="s">
        <v>5151</v>
      </c>
      <c r="E367" s="53" t="s">
        <v>4923</v>
      </c>
    </row>
    <row r="368" spans="4:5" ht="15.6" x14ac:dyDescent="0.3">
      <c r="D368" s="54" t="s">
        <v>5150</v>
      </c>
      <c r="E368" s="53" t="s">
        <v>4923</v>
      </c>
    </row>
    <row r="369" spans="4:5" ht="15.6" x14ac:dyDescent="0.3">
      <c r="D369" s="54" t="s">
        <v>5149</v>
      </c>
      <c r="E369" s="53" t="s">
        <v>4923</v>
      </c>
    </row>
    <row r="370" spans="4:5" ht="15.6" x14ac:dyDescent="0.3">
      <c r="D370" s="54" t="s">
        <v>5148</v>
      </c>
      <c r="E370" s="53" t="s">
        <v>4923</v>
      </c>
    </row>
    <row r="371" spans="4:5" ht="15.6" x14ac:dyDescent="0.3">
      <c r="D371" s="54" t="s">
        <v>5147</v>
      </c>
      <c r="E371" s="53" t="s">
        <v>4923</v>
      </c>
    </row>
    <row r="372" spans="4:5" ht="15.6" x14ac:dyDescent="0.3">
      <c r="D372" s="54" t="s">
        <v>5146</v>
      </c>
      <c r="E372" s="53" t="s">
        <v>4923</v>
      </c>
    </row>
    <row r="373" spans="4:5" ht="15.6" x14ac:dyDescent="0.3">
      <c r="D373" s="54" t="s">
        <v>1188</v>
      </c>
      <c r="E373" s="53" t="s">
        <v>4923</v>
      </c>
    </row>
    <row r="374" spans="4:5" ht="15.6" x14ac:dyDescent="0.3">
      <c r="D374" s="54" t="s">
        <v>5145</v>
      </c>
      <c r="E374" s="53" t="s">
        <v>4923</v>
      </c>
    </row>
    <row r="375" spans="4:5" ht="15.6" x14ac:dyDescent="0.3">
      <c r="D375" s="54" t="s">
        <v>5144</v>
      </c>
      <c r="E375" s="53" t="s">
        <v>4923</v>
      </c>
    </row>
    <row r="376" spans="4:5" ht="15.6" x14ac:dyDescent="0.3">
      <c r="D376" s="54" t="s">
        <v>5143</v>
      </c>
      <c r="E376" s="53" t="s">
        <v>4923</v>
      </c>
    </row>
    <row r="377" spans="4:5" ht="15.6" x14ac:dyDescent="0.3">
      <c r="D377" s="54" t="s">
        <v>5142</v>
      </c>
      <c r="E377" s="53" t="s">
        <v>4923</v>
      </c>
    </row>
    <row r="378" spans="4:5" ht="15.6" x14ac:dyDescent="0.3">
      <c r="D378" s="54" t="s">
        <v>5141</v>
      </c>
      <c r="E378" s="53" t="s">
        <v>4923</v>
      </c>
    </row>
    <row r="379" spans="4:5" ht="15.6" x14ac:dyDescent="0.3">
      <c r="D379" s="54" t="s">
        <v>5140</v>
      </c>
      <c r="E379" s="53" t="s">
        <v>4923</v>
      </c>
    </row>
    <row r="380" spans="4:5" ht="15.6" x14ac:dyDescent="0.3">
      <c r="D380" s="54" t="s">
        <v>5139</v>
      </c>
      <c r="E380" s="53" t="s">
        <v>4923</v>
      </c>
    </row>
    <row r="381" spans="4:5" ht="15.6" x14ac:dyDescent="0.3">
      <c r="D381" s="54" t="s">
        <v>5138</v>
      </c>
      <c r="E381" s="53" t="s">
        <v>4923</v>
      </c>
    </row>
    <row r="382" spans="4:5" ht="15.6" x14ac:dyDescent="0.3">
      <c r="D382" s="54" t="s">
        <v>5137</v>
      </c>
      <c r="E382" s="53" t="s">
        <v>4923</v>
      </c>
    </row>
    <row r="383" spans="4:5" ht="15.6" x14ac:dyDescent="0.3">
      <c r="D383" s="54" t="s">
        <v>5136</v>
      </c>
      <c r="E383" s="53" t="s">
        <v>4923</v>
      </c>
    </row>
    <row r="384" spans="4:5" ht="15.6" x14ac:dyDescent="0.3">
      <c r="D384" s="54" t="s">
        <v>5135</v>
      </c>
      <c r="E384" s="53" t="s">
        <v>4923</v>
      </c>
    </row>
    <row r="385" spans="4:5" ht="15.6" x14ac:dyDescent="0.3">
      <c r="D385" s="54" t="s">
        <v>5134</v>
      </c>
      <c r="E385" s="53" t="s">
        <v>4923</v>
      </c>
    </row>
    <row r="386" spans="4:5" ht="15.6" x14ac:dyDescent="0.3">
      <c r="D386" s="54" t="s">
        <v>5133</v>
      </c>
      <c r="E386" s="53" t="s">
        <v>4923</v>
      </c>
    </row>
    <row r="387" spans="4:5" ht="15.6" x14ac:dyDescent="0.3">
      <c r="D387" s="54" t="s">
        <v>5132</v>
      </c>
      <c r="E387" s="53" t="s">
        <v>4923</v>
      </c>
    </row>
    <row r="388" spans="4:5" ht="15.6" x14ac:dyDescent="0.3">
      <c r="D388" s="54" t="s">
        <v>5131</v>
      </c>
      <c r="E388" s="53" t="s">
        <v>4923</v>
      </c>
    </row>
    <row r="389" spans="4:5" ht="15.6" x14ac:dyDescent="0.3">
      <c r="D389" s="54" t="s">
        <v>5130</v>
      </c>
      <c r="E389" s="53" t="s">
        <v>4923</v>
      </c>
    </row>
    <row r="390" spans="4:5" ht="15.6" x14ac:dyDescent="0.3">
      <c r="D390" s="54" t="s">
        <v>5129</v>
      </c>
      <c r="E390" s="53" t="s">
        <v>4923</v>
      </c>
    </row>
    <row r="391" spans="4:5" ht="15.6" x14ac:dyDescent="0.3">
      <c r="D391" s="54" t="s">
        <v>5128</v>
      </c>
      <c r="E391" s="53" t="s">
        <v>4923</v>
      </c>
    </row>
    <row r="392" spans="4:5" ht="15.6" x14ac:dyDescent="0.3">
      <c r="D392" s="54" t="s">
        <v>5127</v>
      </c>
      <c r="E392" s="53" t="s">
        <v>4923</v>
      </c>
    </row>
    <row r="393" spans="4:5" ht="15.6" x14ac:dyDescent="0.3">
      <c r="D393" s="54" t="s">
        <v>2336</v>
      </c>
      <c r="E393" s="53" t="s">
        <v>4923</v>
      </c>
    </row>
    <row r="394" spans="4:5" ht="15.6" x14ac:dyDescent="0.3">
      <c r="D394" s="54" t="s">
        <v>5126</v>
      </c>
      <c r="E394" s="53" t="s">
        <v>4923</v>
      </c>
    </row>
    <row r="395" spans="4:5" ht="15.6" x14ac:dyDescent="0.3">
      <c r="D395" s="54" t="s">
        <v>5125</v>
      </c>
      <c r="E395" s="53" t="s">
        <v>4923</v>
      </c>
    </row>
    <row r="396" spans="4:5" ht="15.6" x14ac:dyDescent="0.3">
      <c r="D396" s="54" t="s">
        <v>5124</v>
      </c>
      <c r="E396" s="53" t="s">
        <v>4923</v>
      </c>
    </row>
    <row r="397" spans="4:5" ht="15.6" x14ac:dyDescent="0.3">
      <c r="D397" s="54" t="s">
        <v>5123</v>
      </c>
      <c r="E397" s="53" t="s">
        <v>4923</v>
      </c>
    </row>
    <row r="398" spans="4:5" ht="15.6" x14ac:dyDescent="0.3">
      <c r="D398" s="54" t="s">
        <v>5122</v>
      </c>
      <c r="E398" s="53" t="s">
        <v>4923</v>
      </c>
    </row>
    <row r="399" spans="4:5" ht="15.6" x14ac:dyDescent="0.3">
      <c r="D399" s="54" t="s">
        <v>5121</v>
      </c>
      <c r="E399" s="53" t="s">
        <v>4923</v>
      </c>
    </row>
    <row r="400" spans="4:5" ht="15.6" x14ac:dyDescent="0.3">
      <c r="D400" s="54" t="s">
        <v>5120</v>
      </c>
      <c r="E400" s="53" t="s">
        <v>4923</v>
      </c>
    </row>
    <row r="401" spans="4:13" ht="15.6" x14ac:dyDescent="0.3">
      <c r="D401" s="54" t="s">
        <v>5119</v>
      </c>
      <c r="E401" s="53" t="s">
        <v>4923</v>
      </c>
    </row>
    <row r="402" spans="4:13" ht="15.6" x14ac:dyDescent="0.3">
      <c r="D402" s="54" t="s">
        <v>5118</v>
      </c>
      <c r="E402" s="53" t="s">
        <v>4923</v>
      </c>
    </row>
    <row r="403" spans="4:13" ht="15.6" x14ac:dyDescent="0.3">
      <c r="D403" s="54" t="s">
        <v>5117</v>
      </c>
      <c r="E403" s="53" t="s">
        <v>4923</v>
      </c>
    </row>
    <row r="404" spans="4:13" ht="15.6" x14ac:dyDescent="0.3">
      <c r="D404" s="54" t="s">
        <v>5116</v>
      </c>
      <c r="E404" s="53" t="s">
        <v>4923</v>
      </c>
      <c r="L404" s="54" t="s">
        <v>4236</v>
      </c>
      <c r="M404" s="53" t="s">
        <v>3414</v>
      </c>
    </row>
    <row r="405" spans="4:13" ht="15.6" x14ac:dyDescent="0.3">
      <c r="D405" s="54" t="s">
        <v>5115</v>
      </c>
      <c r="E405" s="53" t="s">
        <v>4923</v>
      </c>
      <c r="L405" s="54" t="s">
        <v>4235</v>
      </c>
      <c r="M405" s="53" t="s">
        <v>3414</v>
      </c>
    </row>
    <row r="406" spans="4:13" ht="15.6" x14ac:dyDescent="0.3">
      <c r="D406" s="54" t="s">
        <v>5114</v>
      </c>
      <c r="E406" s="53" t="s">
        <v>4923</v>
      </c>
      <c r="L406" s="54" t="s">
        <v>4234</v>
      </c>
      <c r="M406" s="53" t="s">
        <v>3414</v>
      </c>
    </row>
    <row r="407" spans="4:13" ht="15.6" x14ac:dyDescent="0.3">
      <c r="D407" s="54" t="s">
        <v>5113</v>
      </c>
      <c r="E407" s="53" t="s">
        <v>4923</v>
      </c>
      <c r="L407" s="54" t="s">
        <v>4233</v>
      </c>
      <c r="M407" s="53" t="s">
        <v>3414</v>
      </c>
    </row>
    <row r="408" spans="4:13" ht="15.6" x14ac:dyDescent="0.3">
      <c r="D408" s="54" t="s">
        <v>5112</v>
      </c>
      <c r="E408" s="53" t="s">
        <v>4923</v>
      </c>
      <c r="L408" s="54" t="s">
        <v>4232</v>
      </c>
      <c r="M408" s="53" t="s">
        <v>3414</v>
      </c>
    </row>
    <row r="409" spans="4:13" ht="15.6" x14ac:dyDescent="0.3">
      <c r="D409" s="54" t="s">
        <v>5111</v>
      </c>
      <c r="E409" s="53" t="s">
        <v>4923</v>
      </c>
      <c r="L409" s="54" t="s">
        <v>3340</v>
      </c>
      <c r="M409" s="53" t="s">
        <v>3414</v>
      </c>
    </row>
    <row r="410" spans="4:13" ht="15.6" x14ac:dyDescent="0.3">
      <c r="D410" s="54" t="s">
        <v>5110</v>
      </c>
      <c r="E410" s="53" t="s">
        <v>4923</v>
      </c>
      <c r="L410" s="54" t="s">
        <v>4231</v>
      </c>
      <c r="M410" s="53" t="s">
        <v>3414</v>
      </c>
    </row>
    <row r="411" spans="4:13" ht="15.6" x14ac:dyDescent="0.3">
      <c r="D411" s="54" t="s">
        <v>669</v>
      </c>
      <c r="E411" s="53" t="s">
        <v>4923</v>
      </c>
      <c r="L411" s="54" t="s">
        <v>4230</v>
      </c>
      <c r="M411" s="53" t="s">
        <v>3414</v>
      </c>
    </row>
    <row r="412" spans="4:13" ht="15.6" x14ac:dyDescent="0.3">
      <c r="D412" s="54" t="s">
        <v>5109</v>
      </c>
      <c r="E412" s="53" t="s">
        <v>4923</v>
      </c>
      <c r="L412" s="54" t="s">
        <v>4229</v>
      </c>
      <c r="M412" s="53" t="s">
        <v>3414</v>
      </c>
    </row>
    <row r="413" spans="4:13" ht="15.6" x14ac:dyDescent="0.3">
      <c r="D413" s="54" t="s">
        <v>5108</v>
      </c>
      <c r="E413" s="53" t="s">
        <v>4923</v>
      </c>
      <c r="L413" s="54" t="s">
        <v>4228</v>
      </c>
      <c r="M413" s="53" t="s">
        <v>3414</v>
      </c>
    </row>
    <row r="414" spans="4:13" ht="15.6" x14ac:dyDescent="0.3">
      <c r="D414" s="54" t="s">
        <v>5107</v>
      </c>
      <c r="E414" s="53" t="s">
        <v>4923</v>
      </c>
      <c r="L414" s="54" t="s">
        <v>4227</v>
      </c>
      <c r="M414" s="53" t="s">
        <v>3414</v>
      </c>
    </row>
    <row r="415" spans="4:13" ht="15.6" x14ac:dyDescent="0.3">
      <c r="D415" s="54" t="s">
        <v>5106</v>
      </c>
      <c r="E415" s="53" t="s">
        <v>4923</v>
      </c>
      <c r="L415" s="54" t="s">
        <v>4226</v>
      </c>
      <c r="M415" s="53" t="s">
        <v>3414</v>
      </c>
    </row>
    <row r="416" spans="4:13" ht="15.6" x14ac:dyDescent="0.3">
      <c r="D416" s="54" t="s">
        <v>5105</v>
      </c>
      <c r="E416" s="53" t="s">
        <v>4923</v>
      </c>
      <c r="L416" s="54" t="s">
        <v>4225</v>
      </c>
      <c r="M416" s="53" t="s">
        <v>3414</v>
      </c>
    </row>
    <row r="417" spans="4:13" ht="15.6" x14ac:dyDescent="0.3">
      <c r="D417" s="54" t="s">
        <v>1964</v>
      </c>
      <c r="E417" s="53" t="s">
        <v>4923</v>
      </c>
      <c r="L417" s="54" t="s">
        <v>4224</v>
      </c>
      <c r="M417" s="53" t="s">
        <v>3414</v>
      </c>
    </row>
    <row r="418" spans="4:13" ht="15.6" x14ac:dyDescent="0.3">
      <c r="D418" s="54" t="s">
        <v>5104</v>
      </c>
      <c r="E418" s="53" t="s">
        <v>4923</v>
      </c>
      <c r="L418" s="54" t="s">
        <v>4223</v>
      </c>
      <c r="M418" s="53" t="s">
        <v>3414</v>
      </c>
    </row>
    <row r="419" spans="4:13" ht="15.6" x14ac:dyDescent="0.3">
      <c r="D419" s="54" t="s">
        <v>5103</v>
      </c>
      <c r="E419" s="53" t="s">
        <v>4923</v>
      </c>
      <c r="L419" s="54" t="s">
        <v>4222</v>
      </c>
      <c r="M419" s="53" t="s">
        <v>3414</v>
      </c>
    </row>
    <row r="420" spans="4:13" ht="15.6" x14ac:dyDescent="0.3">
      <c r="D420" s="54" t="s">
        <v>5102</v>
      </c>
      <c r="E420" s="53" t="s">
        <v>4923</v>
      </c>
      <c r="L420" s="54" t="s">
        <v>4221</v>
      </c>
      <c r="M420" s="53" t="s">
        <v>3414</v>
      </c>
    </row>
    <row r="421" spans="4:13" ht="15.6" x14ac:dyDescent="0.3">
      <c r="D421" s="54" t="s">
        <v>5101</v>
      </c>
      <c r="E421" s="53" t="s">
        <v>4923</v>
      </c>
      <c r="L421" s="54" t="s">
        <v>4220</v>
      </c>
      <c r="M421" s="53" t="s">
        <v>3414</v>
      </c>
    </row>
    <row r="422" spans="4:13" ht="15.6" x14ac:dyDescent="0.3">
      <c r="D422" s="54" t="s">
        <v>5100</v>
      </c>
      <c r="E422" s="53" t="s">
        <v>4923</v>
      </c>
      <c r="L422" s="54" t="s">
        <v>4219</v>
      </c>
      <c r="M422" s="53" t="s">
        <v>3414</v>
      </c>
    </row>
    <row r="423" spans="4:13" ht="15.6" x14ac:dyDescent="0.3">
      <c r="D423" s="54" t="s">
        <v>5099</v>
      </c>
      <c r="E423" s="53" t="s">
        <v>4923</v>
      </c>
      <c r="L423" s="54" t="s">
        <v>4218</v>
      </c>
      <c r="M423" s="53" t="s">
        <v>3414</v>
      </c>
    </row>
    <row r="424" spans="4:13" ht="15.6" x14ac:dyDescent="0.3">
      <c r="D424" s="54" t="s">
        <v>5098</v>
      </c>
      <c r="E424" s="53" t="s">
        <v>4923</v>
      </c>
      <c r="L424" s="54" t="s">
        <v>4217</v>
      </c>
      <c r="M424" s="53" t="s">
        <v>3414</v>
      </c>
    </row>
    <row r="425" spans="4:13" ht="15.6" x14ac:dyDescent="0.3">
      <c r="D425" s="54" t="s">
        <v>2313</v>
      </c>
      <c r="E425" s="53" t="s">
        <v>4923</v>
      </c>
      <c r="L425" s="54" t="s">
        <v>4216</v>
      </c>
      <c r="M425" s="53" t="s">
        <v>3414</v>
      </c>
    </row>
    <row r="426" spans="4:13" ht="15.6" x14ac:dyDescent="0.3">
      <c r="D426" s="54" t="s">
        <v>5097</v>
      </c>
      <c r="E426" s="53" t="s">
        <v>4923</v>
      </c>
      <c r="L426" s="54" t="s">
        <v>4215</v>
      </c>
      <c r="M426" s="53" t="s">
        <v>3414</v>
      </c>
    </row>
    <row r="427" spans="4:13" ht="15.6" x14ac:dyDescent="0.3">
      <c r="D427" s="54" t="s">
        <v>5096</v>
      </c>
      <c r="E427" s="53" t="s">
        <v>4923</v>
      </c>
      <c r="L427" s="54" t="s">
        <v>4214</v>
      </c>
      <c r="M427" s="53" t="s">
        <v>3414</v>
      </c>
    </row>
    <row r="428" spans="4:13" ht="15.6" x14ac:dyDescent="0.3">
      <c r="D428" s="54" t="s">
        <v>5095</v>
      </c>
      <c r="E428" s="53" t="s">
        <v>4923</v>
      </c>
      <c r="L428" s="54" t="s">
        <v>4213</v>
      </c>
      <c r="M428" s="53" t="s">
        <v>3414</v>
      </c>
    </row>
    <row r="429" spans="4:13" ht="15.6" x14ac:dyDescent="0.3">
      <c r="D429" s="54" t="s">
        <v>5094</v>
      </c>
      <c r="E429" s="53" t="s">
        <v>4923</v>
      </c>
      <c r="L429" s="54" t="s">
        <v>4212</v>
      </c>
      <c r="M429" s="53" t="s">
        <v>3414</v>
      </c>
    </row>
    <row r="430" spans="4:13" ht="15.6" x14ac:dyDescent="0.3">
      <c r="D430" s="54" t="s">
        <v>5093</v>
      </c>
      <c r="E430" s="53" t="s">
        <v>4923</v>
      </c>
      <c r="L430" s="54" t="s">
        <v>4211</v>
      </c>
      <c r="M430" s="53" t="s">
        <v>3414</v>
      </c>
    </row>
    <row r="431" spans="4:13" ht="15.6" x14ac:dyDescent="0.3">
      <c r="D431" s="54" t="s">
        <v>5092</v>
      </c>
      <c r="E431" s="53" t="s">
        <v>4923</v>
      </c>
      <c r="L431" s="54" t="s">
        <v>4210</v>
      </c>
      <c r="M431" s="53" t="s">
        <v>3414</v>
      </c>
    </row>
    <row r="432" spans="4:13" ht="15.6" x14ac:dyDescent="0.3">
      <c r="D432" s="54" t="s">
        <v>5091</v>
      </c>
      <c r="E432" s="53" t="s">
        <v>4923</v>
      </c>
      <c r="L432" s="54" t="s">
        <v>4209</v>
      </c>
      <c r="M432" s="53" t="s">
        <v>3414</v>
      </c>
    </row>
    <row r="433" spans="4:13" ht="15.6" x14ac:dyDescent="0.3">
      <c r="D433" s="54" t="s">
        <v>5090</v>
      </c>
      <c r="E433" s="53" t="s">
        <v>4923</v>
      </c>
      <c r="L433" s="54" t="s">
        <v>4208</v>
      </c>
      <c r="M433" s="53" t="s">
        <v>3414</v>
      </c>
    </row>
    <row r="434" spans="4:13" ht="15.6" x14ac:dyDescent="0.3">
      <c r="D434" s="54" t="s">
        <v>5089</v>
      </c>
      <c r="E434" s="53" t="s">
        <v>4923</v>
      </c>
      <c r="L434" s="54" t="s">
        <v>4207</v>
      </c>
      <c r="M434" s="53" t="s">
        <v>3414</v>
      </c>
    </row>
    <row r="435" spans="4:13" ht="15.6" x14ac:dyDescent="0.3">
      <c r="D435" s="54" t="s">
        <v>5088</v>
      </c>
      <c r="E435" s="53" t="s">
        <v>4923</v>
      </c>
      <c r="L435" s="54" t="s">
        <v>1288</v>
      </c>
      <c r="M435" s="53" t="s">
        <v>3414</v>
      </c>
    </row>
    <row r="436" spans="4:13" ht="15.6" x14ac:dyDescent="0.3">
      <c r="D436" s="54" t="s">
        <v>5087</v>
      </c>
      <c r="E436" s="53" t="s">
        <v>4923</v>
      </c>
      <c r="L436" s="54" t="s">
        <v>4206</v>
      </c>
      <c r="M436" s="53" t="s">
        <v>3414</v>
      </c>
    </row>
    <row r="437" spans="4:13" ht="15.6" x14ac:dyDescent="0.3">
      <c r="D437" s="54" t="s">
        <v>5086</v>
      </c>
      <c r="E437" s="53" t="s">
        <v>4923</v>
      </c>
      <c r="L437" s="54" t="s">
        <v>4205</v>
      </c>
      <c r="M437" s="53" t="s">
        <v>3414</v>
      </c>
    </row>
    <row r="438" spans="4:13" ht="15.6" x14ac:dyDescent="0.3">
      <c r="D438" s="54" t="s">
        <v>5085</v>
      </c>
      <c r="E438" s="53" t="s">
        <v>4923</v>
      </c>
      <c r="L438" s="54" t="s">
        <v>4204</v>
      </c>
      <c r="M438" s="53" t="s">
        <v>3414</v>
      </c>
    </row>
    <row r="439" spans="4:13" ht="15.6" x14ac:dyDescent="0.3">
      <c r="D439" s="54" t="s">
        <v>5084</v>
      </c>
      <c r="E439" s="53" t="s">
        <v>4923</v>
      </c>
      <c r="L439" s="54" t="s">
        <v>4203</v>
      </c>
      <c r="M439" s="53" t="s">
        <v>3414</v>
      </c>
    </row>
    <row r="440" spans="4:13" ht="15.6" x14ac:dyDescent="0.3">
      <c r="D440" s="54" t="s">
        <v>5083</v>
      </c>
      <c r="E440" s="53" t="s">
        <v>4923</v>
      </c>
      <c r="L440" s="54" t="s">
        <v>4202</v>
      </c>
      <c r="M440" s="53" t="s">
        <v>3414</v>
      </c>
    </row>
    <row r="441" spans="4:13" ht="15.6" x14ac:dyDescent="0.3">
      <c r="D441" s="54" t="s">
        <v>5082</v>
      </c>
      <c r="E441" s="53" t="s">
        <v>4923</v>
      </c>
      <c r="L441" s="54" t="s">
        <v>4201</v>
      </c>
      <c r="M441" s="53" t="s">
        <v>3414</v>
      </c>
    </row>
    <row r="442" spans="4:13" ht="15.6" x14ac:dyDescent="0.3">
      <c r="D442" s="54" t="s">
        <v>5081</v>
      </c>
      <c r="E442" s="53" t="s">
        <v>4923</v>
      </c>
      <c r="L442" s="54" t="s">
        <v>4200</v>
      </c>
      <c r="M442" s="53" t="s">
        <v>3414</v>
      </c>
    </row>
    <row r="443" spans="4:13" ht="15.6" x14ac:dyDescent="0.3">
      <c r="D443" s="54" t="s">
        <v>5080</v>
      </c>
      <c r="E443" s="53" t="s">
        <v>4923</v>
      </c>
      <c r="L443" s="54" t="s">
        <v>4199</v>
      </c>
      <c r="M443" s="53" t="s">
        <v>3414</v>
      </c>
    </row>
    <row r="444" spans="4:13" ht="15.6" x14ac:dyDescent="0.3">
      <c r="D444" s="54" t="s">
        <v>5079</v>
      </c>
      <c r="E444" s="53" t="s">
        <v>4923</v>
      </c>
      <c r="L444" s="54" t="s">
        <v>4198</v>
      </c>
      <c r="M444" s="53" t="s">
        <v>3414</v>
      </c>
    </row>
    <row r="445" spans="4:13" ht="15.6" x14ac:dyDescent="0.3">
      <c r="D445" s="54" t="s">
        <v>5078</v>
      </c>
      <c r="E445" s="53" t="s">
        <v>4923</v>
      </c>
      <c r="L445" s="54" t="s">
        <v>2466</v>
      </c>
      <c r="M445" s="53" t="s">
        <v>3414</v>
      </c>
    </row>
    <row r="446" spans="4:13" ht="15.6" x14ac:dyDescent="0.3">
      <c r="D446" s="54" t="s">
        <v>5077</v>
      </c>
      <c r="E446" s="53" t="s">
        <v>4923</v>
      </c>
      <c r="L446" s="54" t="s">
        <v>4197</v>
      </c>
      <c r="M446" s="53" t="s">
        <v>3414</v>
      </c>
    </row>
    <row r="447" spans="4:13" ht="15.6" x14ac:dyDescent="0.3">
      <c r="D447" s="54" t="s">
        <v>5076</v>
      </c>
      <c r="E447" s="53" t="s">
        <v>4923</v>
      </c>
      <c r="L447" s="54" t="s">
        <v>4196</v>
      </c>
      <c r="M447" s="53" t="s">
        <v>3414</v>
      </c>
    </row>
    <row r="448" spans="4:13" ht="15.6" x14ac:dyDescent="0.3">
      <c r="D448" s="54" t="s">
        <v>5075</v>
      </c>
      <c r="E448" s="53" t="s">
        <v>4923</v>
      </c>
      <c r="L448" s="54" t="s">
        <v>4195</v>
      </c>
      <c r="M448" s="53" t="s">
        <v>3414</v>
      </c>
    </row>
    <row r="449" spans="4:13" ht="15.6" x14ac:dyDescent="0.3">
      <c r="D449" s="54" t="s">
        <v>5074</v>
      </c>
      <c r="E449" s="53" t="s">
        <v>4923</v>
      </c>
      <c r="L449" s="54" t="s">
        <v>4194</v>
      </c>
      <c r="M449" s="53" t="s">
        <v>3414</v>
      </c>
    </row>
    <row r="450" spans="4:13" ht="15.6" x14ac:dyDescent="0.3">
      <c r="D450" s="54" t="s">
        <v>5073</v>
      </c>
      <c r="E450" s="53" t="s">
        <v>4923</v>
      </c>
      <c r="L450" s="54" t="s">
        <v>4193</v>
      </c>
      <c r="M450" s="53" t="s">
        <v>3414</v>
      </c>
    </row>
    <row r="451" spans="4:13" ht="15.6" x14ac:dyDescent="0.3">
      <c r="D451" s="54" t="s">
        <v>5072</v>
      </c>
      <c r="E451" s="53" t="s">
        <v>4923</v>
      </c>
      <c r="L451" s="54" t="s">
        <v>4192</v>
      </c>
      <c r="M451" s="53" t="s">
        <v>3414</v>
      </c>
    </row>
    <row r="452" spans="4:13" ht="15.6" x14ac:dyDescent="0.3">
      <c r="D452" s="54" t="s">
        <v>5071</v>
      </c>
      <c r="E452" s="53" t="s">
        <v>4923</v>
      </c>
      <c r="L452" s="54" t="s">
        <v>4191</v>
      </c>
      <c r="M452" s="53" t="s">
        <v>3414</v>
      </c>
    </row>
    <row r="453" spans="4:13" ht="15.6" x14ac:dyDescent="0.3">
      <c r="D453" s="54" t="s">
        <v>5070</v>
      </c>
      <c r="E453" s="53" t="s">
        <v>4923</v>
      </c>
      <c r="L453" s="54" t="s">
        <v>4190</v>
      </c>
      <c r="M453" s="53" t="s">
        <v>3414</v>
      </c>
    </row>
    <row r="454" spans="4:13" ht="15.6" x14ac:dyDescent="0.3">
      <c r="D454" s="54" t="s">
        <v>5069</v>
      </c>
      <c r="E454" s="53" t="s">
        <v>4923</v>
      </c>
      <c r="L454" s="54" t="s">
        <v>4189</v>
      </c>
      <c r="M454" s="53" t="s">
        <v>3414</v>
      </c>
    </row>
    <row r="455" spans="4:13" ht="15.6" x14ac:dyDescent="0.3">
      <c r="D455" s="54" t="s">
        <v>1553</v>
      </c>
      <c r="E455" s="53" t="s">
        <v>4923</v>
      </c>
      <c r="L455" s="54" t="s">
        <v>4188</v>
      </c>
      <c r="M455" s="53" t="s">
        <v>3414</v>
      </c>
    </row>
    <row r="456" spans="4:13" ht="15.6" x14ac:dyDescent="0.3">
      <c r="D456" s="54" t="s">
        <v>5068</v>
      </c>
      <c r="E456" s="53" t="s">
        <v>4923</v>
      </c>
      <c r="L456" s="54" t="s">
        <v>4187</v>
      </c>
      <c r="M456" s="53" t="s">
        <v>3414</v>
      </c>
    </row>
    <row r="457" spans="4:13" ht="15.6" x14ac:dyDescent="0.3">
      <c r="D457" s="54" t="s">
        <v>5067</v>
      </c>
      <c r="E457" s="53" t="s">
        <v>4923</v>
      </c>
      <c r="L457" s="54" t="s">
        <v>4186</v>
      </c>
      <c r="M457" s="53" t="s">
        <v>3414</v>
      </c>
    </row>
    <row r="458" spans="4:13" ht="15.6" x14ac:dyDescent="0.3">
      <c r="D458" s="54" t="s">
        <v>5066</v>
      </c>
      <c r="E458" s="53" t="s">
        <v>4923</v>
      </c>
      <c r="L458" s="54" t="s">
        <v>4185</v>
      </c>
      <c r="M458" s="53" t="s">
        <v>3414</v>
      </c>
    </row>
    <row r="459" spans="4:13" ht="15.6" x14ac:dyDescent="0.3">
      <c r="D459" s="54" t="s">
        <v>5065</v>
      </c>
      <c r="E459" s="53" t="s">
        <v>4923</v>
      </c>
      <c r="L459" s="54" t="s">
        <v>4184</v>
      </c>
      <c r="M459" s="53" t="s">
        <v>3414</v>
      </c>
    </row>
    <row r="460" spans="4:13" ht="15.6" x14ac:dyDescent="0.3">
      <c r="D460" s="54" t="s">
        <v>5064</v>
      </c>
      <c r="E460" s="53" t="s">
        <v>4923</v>
      </c>
      <c r="L460" s="54" t="s">
        <v>4183</v>
      </c>
      <c r="M460" s="53" t="s">
        <v>3414</v>
      </c>
    </row>
    <row r="461" spans="4:13" ht="15.6" x14ac:dyDescent="0.3">
      <c r="D461" s="54" t="s">
        <v>5063</v>
      </c>
      <c r="E461" s="53" t="s">
        <v>4923</v>
      </c>
      <c r="L461" s="54" t="s">
        <v>4182</v>
      </c>
      <c r="M461" s="53" t="s">
        <v>3414</v>
      </c>
    </row>
    <row r="462" spans="4:13" ht="15.6" x14ac:dyDescent="0.3">
      <c r="D462" s="54" t="s">
        <v>4822</v>
      </c>
      <c r="E462" s="53" t="s">
        <v>4923</v>
      </c>
      <c r="L462" s="54" t="s">
        <v>4181</v>
      </c>
      <c r="M462" s="53" t="s">
        <v>3414</v>
      </c>
    </row>
    <row r="463" spans="4:13" ht="15.6" x14ac:dyDescent="0.3">
      <c r="D463" s="54" t="s">
        <v>5062</v>
      </c>
      <c r="E463" s="53" t="s">
        <v>4923</v>
      </c>
      <c r="L463" s="54" t="s">
        <v>4180</v>
      </c>
      <c r="M463" s="53" t="s">
        <v>3414</v>
      </c>
    </row>
    <row r="464" spans="4:13" ht="15.6" x14ac:dyDescent="0.3">
      <c r="D464" s="54" t="s">
        <v>5061</v>
      </c>
      <c r="E464" s="53" t="s">
        <v>4923</v>
      </c>
      <c r="L464" s="54" t="s">
        <v>4179</v>
      </c>
      <c r="M464" s="53" t="s">
        <v>3414</v>
      </c>
    </row>
    <row r="465" spans="4:13" ht="15.6" x14ac:dyDescent="0.3">
      <c r="D465" s="54" t="s">
        <v>5060</v>
      </c>
      <c r="E465" s="53" t="s">
        <v>4923</v>
      </c>
      <c r="L465" s="54" t="s">
        <v>4178</v>
      </c>
      <c r="M465" s="53" t="s">
        <v>3414</v>
      </c>
    </row>
    <row r="466" spans="4:13" ht="15.6" x14ac:dyDescent="0.3">
      <c r="D466" s="54" t="s">
        <v>5059</v>
      </c>
      <c r="E466" s="53" t="s">
        <v>4923</v>
      </c>
      <c r="L466" s="54" t="s">
        <v>4177</v>
      </c>
      <c r="M466" s="53" t="s">
        <v>3414</v>
      </c>
    </row>
    <row r="467" spans="4:13" ht="15.6" x14ac:dyDescent="0.3">
      <c r="D467" s="54" t="s">
        <v>5058</v>
      </c>
      <c r="E467" s="53" t="s">
        <v>4923</v>
      </c>
      <c r="L467" s="54" t="s">
        <v>4176</v>
      </c>
      <c r="M467" s="53" t="s">
        <v>3414</v>
      </c>
    </row>
    <row r="468" spans="4:13" ht="15.6" x14ac:dyDescent="0.3">
      <c r="D468" s="54" t="s">
        <v>5057</v>
      </c>
      <c r="E468" s="53" t="s">
        <v>4923</v>
      </c>
      <c r="L468" s="54" t="s">
        <v>4175</v>
      </c>
      <c r="M468" s="53" t="s">
        <v>3414</v>
      </c>
    </row>
    <row r="469" spans="4:13" ht="15.6" x14ac:dyDescent="0.3">
      <c r="D469" s="54" t="s">
        <v>5056</v>
      </c>
      <c r="E469" s="53" t="s">
        <v>4923</v>
      </c>
      <c r="L469" s="54" t="s">
        <v>4174</v>
      </c>
      <c r="M469" s="53" t="s">
        <v>3414</v>
      </c>
    </row>
    <row r="470" spans="4:13" ht="15.6" x14ac:dyDescent="0.3">
      <c r="D470" s="54" t="s">
        <v>5055</v>
      </c>
      <c r="E470" s="53" t="s">
        <v>4923</v>
      </c>
      <c r="L470" s="54" t="s">
        <v>4173</v>
      </c>
      <c r="M470" s="53" t="s">
        <v>3414</v>
      </c>
    </row>
    <row r="471" spans="4:13" ht="15.6" x14ac:dyDescent="0.3">
      <c r="D471" s="54" t="s">
        <v>5054</v>
      </c>
      <c r="E471" s="53" t="s">
        <v>4923</v>
      </c>
      <c r="L471" s="54" t="s">
        <v>4172</v>
      </c>
      <c r="M471" s="53" t="s">
        <v>3414</v>
      </c>
    </row>
    <row r="472" spans="4:13" ht="15.6" x14ac:dyDescent="0.3">
      <c r="D472" s="54" t="s">
        <v>3368</v>
      </c>
      <c r="E472" s="53" t="s">
        <v>4923</v>
      </c>
      <c r="L472" s="54" t="s">
        <v>4171</v>
      </c>
      <c r="M472" s="53" t="s">
        <v>3414</v>
      </c>
    </row>
    <row r="473" spans="4:13" ht="15.6" x14ac:dyDescent="0.3">
      <c r="D473" s="54" t="s">
        <v>5053</v>
      </c>
      <c r="E473" s="53" t="s">
        <v>4923</v>
      </c>
      <c r="L473" s="54" t="s">
        <v>4170</v>
      </c>
      <c r="M473" s="53" t="s">
        <v>3414</v>
      </c>
    </row>
    <row r="474" spans="4:13" ht="15.6" x14ac:dyDescent="0.3">
      <c r="D474" s="54" t="s">
        <v>5052</v>
      </c>
      <c r="E474" s="53" t="s">
        <v>4923</v>
      </c>
      <c r="L474" s="54" t="s">
        <v>4169</v>
      </c>
      <c r="M474" s="53" t="s">
        <v>3414</v>
      </c>
    </row>
    <row r="475" spans="4:13" ht="15.6" x14ac:dyDescent="0.3">
      <c r="D475" s="54" t="s">
        <v>5051</v>
      </c>
      <c r="E475" s="53" t="s">
        <v>4923</v>
      </c>
      <c r="L475" s="54" t="s">
        <v>4168</v>
      </c>
      <c r="M475" s="53" t="s">
        <v>3414</v>
      </c>
    </row>
    <row r="476" spans="4:13" ht="15.6" x14ac:dyDescent="0.3">
      <c r="D476" s="54" t="s">
        <v>5050</v>
      </c>
      <c r="E476" s="53" t="s">
        <v>4923</v>
      </c>
      <c r="L476" s="54" t="s">
        <v>4167</v>
      </c>
      <c r="M476" s="53" t="s">
        <v>3414</v>
      </c>
    </row>
    <row r="477" spans="4:13" ht="15.6" x14ac:dyDescent="0.3">
      <c r="D477" s="54" t="s">
        <v>219</v>
      </c>
      <c r="E477" s="53" t="s">
        <v>4923</v>
      </c>
      <c r="L477" s="54" t="s">
        <v>4166</v>
      </c>
      <c r="M477" s="53" t="s">
        <v>3414</v>
      </c>
    </row>
    <row r="478" spans="4:13" ht="15.6" x14ac:dyDescent="0.3">
      <c r="D478" s="54" t="s">
        <v>5049</v>
      </c>
      <c r="E478" s="53" t="s">
        <v>4923</v>
      </c>
      <c r="L478" s="54" t="s">
        <v>4165</v>
      </c>
      <c r="M478" s="53" t="s">
        <v>3414</v>
      </c>
    </row>
    <row r="479" spans="4:13" ht="15.6" x14ac:dyDescent="0.3">
      <c r="D479" s="54" t="s">
        <v>5048</v>
      </c>
      <c r="E479" s="53" t="s">
        <v>4923</v>
      </c>
      <c r="L479" s="54" t="s">
        <v>2451</v>
      </c>
      <c r="M479" s="53" t="s">
        <v>3414</v>
      </c>
    </row>
    <row r="480" spans="4:13" ht="15.6" x14ac:dyDescent="0.3">
      <c r="D480" s="54" t="s">
        <v>5047</v>
      </c>
      <c r="E480" s="53" t="s">
        <v>4923</v>
      </c>
      <c r="L480" s="54" t="s">
        <v>4164</v>
      </c>
      <c r="M480" s="53" t="s">
        <v>3414</v>
      </c>
    </row>
    <row r="481" spans="4:13" ht="15.6" x14ac:dyDescent="0.3">
      <c r="D481" s="54" t="s">
        <v>2260</v>
      </c>
      <c r="E481" s="53" t="s">
        <v>4923</v>
      </c>
      <c r="L481" s="54" t="s">
        <v>4163</v>
      </c>
      <c r="M481" s="53" t="s">
        <v>3414</v>
      </c>
    </row>
    <row r="482" spans="4:13" ht="15.6" x14ac:dyDescent="0.3">
      <c r="D482" s="54" t="s">
        <v>5046</v>
      </c>
      <c r="E482" s="53" t="s">
        <v>4923</v>
      </c>
      <c r="L482" s="54" t="s">
        <v>4162</v>
      </c>
      <c r="M482" s="53" t="s">
        <v>3414</v>
      </c>
    </row>
    <row r="483" spans="4:13" ht="15.6" x14ac:dyDescent="0.3">
      <c r="D483" s="54" t="s">
        <v>5045</v>
      </c>
      <c r="E483" s="53" t="s">
        <v>4923</v>
      </c>
      <c r="L483" s="54" t="s">
        <v>4161</v>
      </c>
      <c r="M483" s="53" t="s">
        <v>3414</v>
      </c>
    </row>
    <row r="484" spans="4:13" ht="15.6" x14ac:dyDescent="0.3">
      <c r="D484" s="54" t="s">
        <v>5044</v>
      </c>
      <c r="E484" s="53" t="s">
        <v>4923</v>
      </c>
      <c r="L484" s="54" t="s">
        <v>4160</v>
      </c>
      <c r="M484" s="53" t="s">
        <v>3414</v>
      </c>
    </row>
    <row r="485" spans="4:13" ht="15.6" x14ac:dyDescent="0.3">
      <c r="D485" s="54" t="s">
        <v>5043</v>
      </c>
      <c r="E485" s="53" t="s">
        <v>4923</v>
      </c>
      <c r="L485" s="54" t="s">
        <v>4159</v>
      </c>
      <c r="M485" s="53" t="s">
        <v>3414</v>
      </c>
    </row>
    <row r="486" spans="4:13" ht="15.6" x14ac:dyDescent="0.3">
      <c r="D486" s="54" t="s">
        <v>5042</v>
      </c>
      <c r="E486" s="53" t="s">
        <v>4923</v>
      </c>
      <c r="L486" s="54" t="s">
        <v>4158</v>
      </c>
      <c r="M486" s="53" t="s">
        <v>3414</v>
      </c>
    </row>
    <row r="487" spans="4:13" ht="15.6" x14ac:dyDescent="0.3">
      <c r="D487" s="54" t="s">
        <v>566</v>
      </c>
      <c r="E487" s="53" t="s">
        <v>4923</v>
      </c>
      <c r="L487" s="54" t="s">
        <v>4157</v>
      </c>
      <c r="M487" s="53" t="s">
        <v>3414</v>
      </c>
    </row>
    <row r="488" spans="4:13" ht="15.6" x14ac:dyDescent="0.3">
      <c r="D488" s="54" t="s">
        <v>5041</v>
      </c>
      <c r="E488" s="53" t="s">
        <v>4923</v>
      </c>
      <c r="L488" s="54" t="s">
        <v>2445</v>
      </c>
      <c r="M488" s="53" t="s">
        <v>3414</v>
      </c>
    </row>
    <row r="489" spans="4:13" ht="15.6" x14ac:dyDescent="0.3">
      <c r="D489" s="54" t="s">
        <v>5040</v>
      </c>
      <c r="E489" s="53" t="s">
        <v>4923</v>
      </c>
      <c r="L489" s="54" t="s">
        <v>1803</v>
      </c>
      <c r="M489" s="53" t="s">
        <v>3414</v>
      </c>
    </row>
    <row r="490" spans="4:13" ht="15.6" x14ac:dyDescent="0.3">
      <c r="D490" s="54" t="s">
        <v>5039</v>
      </c>
      <c r="E490" s="53" t="s">
        <v>4923</v>
      </c>
      <c r="L490" s="54" t="s">
        <v>4156</v>
      </c>
      <c r="M490" s="53" t="s">
        <v>3414</v>
      </c>
    </row>
    <row r="491" spans="4:13" ht="15.6" x14ac:dyDescent="0.3">
      <c r="D491" s="54" t="s">
        <v>5038</v>
      </c>
      <c r="E491" s="53" t="s">
        <v>4923</v>
      </c>
      <c r="L491" s="54" t="s">
        <v>4155</v>
      </c>
      <c r="M491" s="53" t="s">
        <v>3414</v>
      </c>
    </row>
    <row r="492" spans="4:13" ht="15.6" x14ac:dyDescent="0.3">
      <c r="D492" s="54" t="s">
        <v>5037</v>
      </c>
      <c r="E492" s="53" t="s">
        <v>4923</v>
      </c>
      <c r="L492" s="54" t="s">
        <v>4154</v>
      </c>
      <c r="M492" s="53" t="s">
        <v>3414</v>
      </c>
    </row>
    <row r="493" spans="4:13" ht="15.6" x14ac:dyDescent="0.3">
      <c r="D493" s="54" t="s">
        <v>5036</v>
      </c>
      <c r="E493" s="53" t="s">
        <v>4923</v>
      </c>
      <c r="L493" s="54" t="s">
        <v>4153</v>
      </c>
      <c r="M493" s="53" t="s">
        <v>3414</v>
      </c>
    </row>
    <row r="494" spans="4:13" ht="15.6" x14ac:dyDescent="0.3">
      <c r="D494" s="54" t="s">
        <v>5035</v>
      </c>
      <c r="E494" s="53" t="s">
        <v>4923</v>
      </c>
      <c r="L494" s="54" t="s">
        <v>4152</v>
      </c>
      <c r="M494" s="53" t="s">
        <v>3414</v>
      </c>
    </row>
    <row r="495" spans="4:13" ht="15.6" x14ac:dyDescent="0.3">
      <c r="D495" s="54" t="s">
        <v>5034</v>
      </c>
      <c r="E495" s="53" t="s">
        <v>4923</v>
      </c>
      <c r="L495" s="54" t="s">
        <v>4151</v>
      </c>
      <c r="M495" s="53" t="s">
        <v>3414</v>
      </c>
    </row>
    <row r="496" spans="4:13" ht="15.6" x14ac:dyDescent="0.3">
      <c r="D496" s="54" t="s">
        <v>5033</v>
      </c>
      <c r="E496" s="53" t="s">
        <v>4923</v>
      </c>
      <c r="L496" s="54" t="s">
        <v>4150</v>
      </c>
      <c r="M496" s="53" t="s">
        <v>3414</v>
      </c>
    </row>
    <row r="497" spans="4:13" ht="15.6" x14ac:dyDescent="0.3">
      <c r="D497" s="54" t="s">
        <v>5032</v>
      </c>
      <c r="E497" s="53" t="s">
        <v>4923</v>
      </c>
      <c r="L497" s="54" t="s">
        <v>4149</v>
      </c>
      <c r="M497" s="53" t="s">
        <v>3414</v>
      </c>
    </row>
    <row r="498" spans="4:13" ht="15.6" x14ac:dyDescent="0.3">
      <c r="D498" s="54" t="s">
        <v>5031</v>
      </c>
      <c r="E498" s="53" t="s">
        <v>4923</v>
      </c>
      <c r="L498" s="54" t="s">
        <v>4148</v>
      </c>
      <c r="M498" s="53" t="s">
        <v>3414</v>
      </c>
    </row>
    <row r="499" spans="4:13" ht="15.6" x14ac:dyDescent="0.3">
      <c r="D499" s="54" t="s">
        <v>5030</v>
      </c>
      <c r="E499" s="53" t="s">
        <v>4923</v>
      </c>
      <c r="L499" s="54" t="s">
        <v>4147</v>
      </c>
      <c r="M499" s="53" t="s">
        <v>3414</v>
      </c>
    </row>
    <row r="500" spans="4:13" ht="15.6" x14ac:dyDescent="0.3">
      <c r="D500" s="54" t="s">
        <v>5029</v>
      </c>
      <c r="E500" s="53" t="s">
        <v>4923</v>
      </c>
      <c r="L500" s="54" t="s">
        <v>4146</v>
      </c>
      <c r="M500" s="53" t="s">
        <v>3414</v>
      </c>
    </row>
    <row r="501" spans="4:13" ht="15.6" x14ac:dyDescent="0.3">
      <c r="D501" s="54" t="s">
        <v>5028</v>
      </c>
      <c r="E501" s="53" t="s">
        <v>4923</v>
      </c>
      <c r="L501" s="54" t="s">
        <v>4145</v>
      </c>
      <c r="M501" s="53" t="s">
        <v>3414</v>
      </c>
    </row>
    <row r="502" spans="4:13" ht="15.6" x14ac:dyDescent="0.3">
      <c r="D502" s="54" t="s">
        <v>5027</v>
      </c>
      <c r="E502" s="53" t="s">
        <v>4923</v>
      </c>
      <c r="L502" s="54" t="s">
        <v>4144</v>
      </c>
      <c r="M502" s="53" t="s">
        <v>3414</v>
      </c>
    </row>
    <row r="503" spans="4:13" ht="15.6" x14ac:dyDescent="0.3">
      <c r="D503" s="54" t="s">
        <v>5026</v>
      </c>
      <c r="E503" s="53" t="s">
        <v>4923</v>
      </c>
      <c r="L503" s="54" t="s">
        <v>4143</v>
      </c>
      <c r="M503" s="53" t="s">
        <v>3414</v>
      </c>
    </row>
    <row r="504" spans="4:13" ht="15.6" x14ac:dyDescent="0.3">
      <c r="D504" s="54" t="s">
        <v>5025</v>
      </c>
      <c r="E504" s="53" t="s">
        <v>4923</v>
      </c>
      <c r="L504" s="54" t="s">
        <v>1853</v>
      </c>
      <c r="M504" s="53" t="s">
        <v>3414</v>
      </c>
    </row>
    <row r="505" spans="4:13" ht="15.6" x14ac:dyDescent="0.3">
      <c r="D505" s="54" t="s">
        <v>5024</v>
      </c>
      <c r="E505" s="53" t="s">
        <v>4923</v>
      </c>
      <c r="L505" s="54" t="s">
        <v>4142</v>
      </c>
      <c r="M505" s="53" t="s">
        <v>3414</v>
      </c>
    </row>
    <row r="506" spans="4:13" ht="15.6" x14ac:dyDescent="0.3">
      <c r="D506" s="54" t="s">
        <v>5023</v>
      </c>
      <c r="E506" s="53" t="s">
        <v>4923</v>
      </c>
      <c r="L506" s="54" t="s">
        <v>4141</v>
      </c>
      <c r="M506" s="53" t="s">
        <v>3414</v>
      </c>
    </row>
    <row r="507" spans="4:13" ht="15.6" x14ac:dyDescent="0.3">
      <c r="D507" s="54" t="s">
        <v>5022</v>
      </c>
      <c r="E507" s="53" t="s">
        <v>4923</v>
      </c>
      <c r="L507" s="54" t="s">
        <v>4140</v>
      </c>
      <c r="M507" s="53" t="s">
        <v>3414</v>
      </c>
    </row>
    <row r="508" spans="4:13" ht="15.6" x14ac:dyDescent="0.3">
      <c r="D508" s="54" t="s">
        <v>5021</v>
      </c>
      <c r="E508" s="53" t="s">
        <v>4923</v>
      </c>
      <c r="L508" s="54" t="s">
        <v>4139</v>
      </c>
      <c r="M508" s="53" t="s">
        <v>3414</v>
      </c>
    </row>
    <row r="509" spans="4:13" ht="15.6" x14ac:dyDescent="0.3">
      <c r="D509" s="54" t="s">
        <v>5020</v>
      </c>
      <c r="E509" s="53" t="s">
        <v>4923</v>
      </c>
      <c r="L509" s="54" t="s">
        <v>4138</v>
      </c>
      <c r="M509" s="53" t="s">
        <v>3414</v>
      </c>
    </row>
    <row r="510" spans="4:13" ht="15.6" x14ac:dyDescent="0.3">
      <c r="D510" s="54" t="s">
        <v>5019</v>
      </c>
      <c r="E510" s="53" t="s">
        <v>4923</v>
      </c>
      <c r="L510" s="54" t="s">
        <v>4137</v>
      </c>
      <c r="M510" s="53" t="s">
        <v>3414</v>
      </c>
    </row>
    <row r="511" spans="4:13" ht="15.6" x14ac:dyDescent="0.3">
      <c r="D511" s="54" t="s">
        <v>5018</v>
      </c>
      <c r="E511" s="53" t="s">
        <v>4923</v>
      </c>
      <c r="L511" s="54" t="s">
        <v>4136</v>
      </c>
      <c r="M511" s="53" t="s">
        <v>3414</v>
      </c>
    </row>
    <row r="512" spans="4:13" ht="15.6" x14ac:dyDescent="0.3">
      <c r="D512" s="54" t="s">
        <v>502</v>
      </c>
      <c r="E512" s="53" t="s">
        <v>4923</v>
      </c>
      <c r="L512" s="54" t="s">
        <v>4135</v>
      </c>
      <c r="M512" s="53" t="s">
        <v>3414</v>
      </c>
    </row>
    <row r="513" spans="4:13" ht="15.6" x14ac:dyDescent="0.3">
      <c r="D513" s="54" t="s">
        <v>5017</v>
      </c>
      <c r="E513" s="53" t="s">
        <v>4923</v>
      </c>
      <c r="L513" s="54" t="s">
        <v>4134</v>
      </c>
      <c r="M513" s="53" t="s">
        <v>3414</v>
      </c>
    </row>
    <row r="514" spans="4:13" ht="15.6" x14ac:dyDescent="0.3">
      <c r="D514" s="54" t="s">
        <v>5016</v>
      </c>
      <c r="E514" s="53" t="s">
        <v>4923</v>
      </c>
      <c r="L514" s="54" t="s">
        <v>4133</v>
      </c>
      <c r="M514" s="53" t="s">
        <v>3414</v>
      </c>
    </row>
    <row r="515" spans="4:13" ht="15.6" x14ac:dyDescent="0.3">
      <c r="D515" s="54" t="s">
        <v>5015</v>
      </c>
      <c r="E515" s="53" t="s">
        <v>4923</v>
      </c>
      <c r="L515" s="54" t="s">
        <v>4132</v>
      </c>
      <c r="M515" s="53" t="s">
        <v>3414</v>
      </c>
    </row>
    <row r="516" spans="4:13" ht="15.6" x14ac:dyDescent="0.3">
      <c r="D516" s="54" t="s">
        <v>5014</v>
      </c>
      <c r="E516" s="53" t="s">
        <v>4923</v>
      </c>
      <c r="L516" s="54" t="s">
        <v>4131</v>
      </c>
      <c r="M516" s="53" t="s">
        <v>3414</v>
      </c>
    </row>
    <row r="517" spans="4:13" ht="15.6" x14ac:dyDescent="0.3">
      <c r="D517" s="54" t="s">
        <v>5013</v>
      </c>
      <c r="E517" s="53" t="s">
        <v>4923</v>
      </c>
      <c r="L517" s="54" t="s">
        <v>4130</v>
      </c>
      <c r="M517" s="53" t="s">
        <v>3414</v>
      </c>
    </row>
    <row r="518" spans="4:13" ht="15.6" x14ac:dyDescent="0.3">
      <c r="D518" s="54" t="s">
        <v>5012</v>
      </c>
      <c r="E518" s="53" t="s">
        <v>4923</v>
      </c>
      <c r="L518" s="54" t="s">
        <v>4129</v>
      </c>
      <c r="M518" s="53" t="s">
        <v>3414</v>
      </c>
    </row>
    <row r="519" spans="4:13" ht="15.6" x14ac:dyDescent="0.3">
      <c r="D519" s="54" t="s">
        <v>5011</v>
      </c>
      <c r="E519" s="53" t="s">
        <v>4923</v>
      </c>
      <c r="L519" s="54" t="s">
        <v>4128</v>
      </c>
      <c r="M519" s="53" t="s">
        <v>3414</v>
      </c>
    </row>
    <row r="520" spans="4:13" ht="15.6" x14ac:dyDescent="0.3">
      <c r="D520" s="54" t="s">
        <v>4293</v>
      </c>
      <c r="E520" s="53" t="s">
        <v>4923</v>
      </c>
      <c r="L520" s="54" t="s">
        <v>4127</v>
      </c>
      <c r="M520" s="53" t="s">
        <v>3414</v>
      </c>
    </row>
    <row r="521" spans="4:13" ht="15.6" x14ac:dyDescent="0.3">
      <c r="D521" s="54" t="s">
        <v>5010</v>
      </c>
      <c r="E521" s="53" t="s">
        <v>4923</v>
      </c>
      <c r="L521" s="54" t="s">
        <v>4126</v>
      </c>
      <c r="M521" s="53" t="s">
        <v>3414</v>
      </c>
    </row>
    <row r="522" spans="4:13" ht="15.6" x14ac:dyDescent="0.3">
      <c r="D522" s="54" t="s">
        <v>5009</v>
      </c>
      <c r="E522" s="53" t="s">
        <v>4923</v>
      </c>
      <c r="L522" s="54" t="s">
        <v>4125</v>
      </c>
      <c r="M522" s="53" t="s">
        <v>3414</v>
      </c>
    </row>
    <row r="523" spans="4:13" ht="15.6" x14ac:dyDescent="0.3">
      <c r="D523" s="54" t="s">
        <v>2936</v>
      </c>
      <c r="E523" s="53" t="s">
        <v>4923</v>
      </c>
      <c r="L523" s="54" t="s">
        <v>4124</v>
      </c>
      <c r="M523" s="53" t="s">
        <v>3414</v>
      </c>
    </row>
    <row r="524" spans="4:13" ht="15.6" x14ac:dyDescent="0.3">
      <c r="D524" s="54" t="s">
        <v>5008</v>
      </c>
      <c r="E524" s="53" t="s">
        <v>4923</v>
      </c>
      <c r="L524" s="54" t="s">
        <v>4123</v>
      </c>
      <c r="M524" s="53" t="s">
        <v>3414</v>
      </c>
    </row>
    <row r="525" spans="4:13" ht="15.6" x14ac:dyDescent="0.3">
      <c r="D525" s="54" t="s">
        <v>5007</v>
      </c>
      <c r="E525" s="53" t="s">
        <v>4923</v>
      </c>
      <c r="L525" s="54" t="s">
        <v>4122</v>
      </c>
      <c r="M525" s="53" t="s">
        <v>3414</v>
      </c>
    </row>
    <row r="526" spans="4:13" ht="15.6" x14ac:dyDescent="0.3">
      <c r="D526" s="54" t="s">
        <v>5006</v>
      </c>
      <c r="E526" s="53" t="s">
        <v>4923</v>
      </c>
      <c r="L526" s="54" t="s">
        <v>4121</v>
      </c>
      <c r="M526" s="53" t="s">
        <v>3414</v>
      </c>
    </row>
    <row r="527" spans="4:13" ht="15.6" x14ac:dyDescent="0.3">
      <c r="D527" s="54" t="s">
        <v>5005</v>
      </c>
      <c r="E527" s="53" t="s">
        <v>4923</v>
      </c>
      <c r="L527" s="54" t="s">
        <v>4120</v>
      </c>
      <c r="M527" s="53" t="s">
        <v>3414</v>
      </c>
    </row>
    <row r="528" spans="4:13" ht="15.6" x14ac:dyDescent="0.3">
      <c r="D528" s="54" t="s">
        <v>5004</v>
      </c>
      <c r="E528" s="53" t="s">
        <v>4923</v>
      </c>
      <c r="L528" s="54" t="s">
        <v>4119</v>
      </c>
      <c r="M528" s="53" t="s">
        <v>3414</v>
      </c>
    </row>
    <row r="529" spans="4:13" ht="15.6" x14ac:dyDescent="0.3">
      <c r="D529" s="54" t="s">
        <v>5003</v>
      </c>
      <c r="E529" s="53" t="s">
        <v>4923</v>
      </c>
      <c r="L529" s="54" t="s">
        <v>4118</v>
      </c>
      <c r="M529" s="53" t="s">
        <v>3414</v>
      </c>
    </row>
    <row r="530" spans="4:13" ht="15.6" x14ac:dyDescent="0.3">
      <c r="D530" s="54" t="s">
        <v>5002</v>
      </c>
      <c r="E530" s="53" t="s">
        <v>4923</v>
      </c>
      <c r="L530" s="54" t="s">
        <v>4117</v>
      </c>
      <c r="M530" s="53" t="s">
        <v>3414</v>
      </c>
    </row>
    <row r="531" spans="4:13" ht="15.6" x14ac:dyDescent="0.3">
      <c r="D531" s="54" t="s">
        <v>1905</v>
      </c>
      <c r="E531" s="53" t="s">
        <v>4923</v>
      </c>
      <c r="L531" s="54" t="s">
        <v>4116</v>
      </c>
      <c r="M531" s="53" t="s">
        <v>3414</v>
      </c>
    </row>
    <row r="532" spans="4:13" ht="15.6" x14ac:dyDescent="0.3">
      <c r="D532" s="54" t="s">
        <v>5001</v>
      </c>
      <c r="E532" s="53" t="s">
        <v>4923</v>
      </c>
      <c r="L532" s="54" t="s">
        <v>4115</v>
      </c>
      <c r="M532" s="53" t="s">
        <v>3414</v>
      </c>
    </row>
    <row r="533" spans="4:13" ht="15.6" x14ac:dyDescent="0.3">
      <c r="D533" s="54" t="s">
        <v>5000</v>
      </c>
      <c r="E533" s="53" t="s">
        <v>4923</v>
      </c>
      <c r="L533" s="54" t="s">
        <v>4114</v>
      </c>
      <c r="M533" s="53" t="s">
        <v>3414</v>
      </c>
    </row>
    <row r="534" spans="4:13" ht="15.6" x14ac:dyDescent="0.3">
      <c r="D534" s="54" t="s">
        <v>4999</v>
      </c>
      <c r="E534" s="53" t="s">
        <v>4923</v>
      </c>
      <c r="L534" s="54" t="s">
        <v>4113</v>
      </c>
      <c r="M534" s="53" t="s">
        <v>3414</v>
      </c>
    </row>
    <row r="535" spans="4:13" ht="15.6" x14ac:dyDescent="0.3">
      <c r="D535" s="54" t="s">
        <v>4998</v>
      </c>
      <c r="E535" s="53" t="s">
        <v>4923</v>
      </c>
      <c r="L535" s="54" t="s">
        <v>2092</v>
      </c>
      <c r="M535" s="53" t="s">
        <v>3414</v>
      </c>
    </row>
    <row r="536" spans="4:13" ht="15.6" x14ac:dyDescent="0.3">
      <c r="D536" s="54" t="s">
        <v>4997</v>
      </c>
      <c r="E536" s="53" t="s">
        <v>4923</v>
      </c>
      <c r="L536" s="54" t="s">
        <v>4112</v>
      </c>
      <c r="M536" s="53" t="s">
        <v>3414</v>
      </c>
    </row>
    <row r="537" spans="4:13" ht="15.6" x14ac:dyDescent="0.3">
      <c r="D537" s="54" t="s">
        <v>4996</v>
      </c>
      <c r="E537" s="53" t="s">
        <v>4923</v>
      </c>
      <c r="L537" s="54" t="s">
        <v>4111</v>
      </c>
      <c r="M537" s="53" t="s">
        <v>3414</v>
      </c>
    </row>
    <row r="538" spans="4:13" ht="15.6" x14ac:dyDescent="0.3">
      <c r="D538" s="54" t="s">
        <v>4995</v>
      </c>
      <c r="E538" s="53" t="s">
        <v>4923</v>
      </c>
      <c r="L538" s="54" t="s">
        <v>4110</v>
      </c>
      <c r="M538" s="53" t="s">
        <v>3414</v>
      </c>
    </row>
    <row r="539" spans="4:13" ht="15.6" x14ac:dyDescent="0.3">
      <c r="D539" s="54" t="s">
        <v>4994</v>
      </c>
      <c r="E539" s="53" t="s">
        <v>4923</v>
      </c>
      <c r="L539" s="54" t="s">
        <v>4109</v>
      </c>
      <c r="M539" s="53" t="s">
        <v>3414</v>
      </c>
    </row>
    <row r="540" spans="4:13" ht="15.6" x14ac:dyDescent="0.3">
      <c r="D540" s="54" t="s">
        <v>1902</v>
      </c>
      <c r="E540" s="53" t="s">
        <v>4923</v>
      </c>
      <c r="L540" s="54" t="s">
        <v>4108</v>
      </c>
      <c r="M540" s="53" t="s">
        <v>3414</v>
      </c>
    </row>
    <row r="541" spans="4:13" ht="15.6" x14ac:dyDescent="0.3">
      <c r="D541" s="54" t="s">
        <v>4993</v>
      </c>
      <c r="E541" s="53" t="s">
        <v>4923</v>
      </c>
      <c r="L541" s="54" t="s">
        <v>4107</v>
      </c>
      <c r="M541" s="53" t="s">
        <v>3414</v>
      </c>
    </row>
    <row r="542" spans="4:13" ht="15.6" x14ac:dyDescent="0.3">
      <c r="D542" s="54" t="s">
        <v>4992</v>
      </c>
      <c r="E542" s="53" t="s">
        <v>4923</v>
      </c>
      <c r="L542" s="54" t="s">
        <v>4106</v>
      </c>
      <c r="M542" s="53" t="s">
        <v>3414</v>
      </c>
    </row>
    <row r="543" spans="4:13" ht="15.6" x14ac:dyDescent="0.3">
      <c r="D543" s="54" t="s">
        <v>3594</v>
      </c>
      <c r="E543" s="53" t="s">
        <v>4923</v>
      </c>
      <c r="L543" s="54" t="s">
        <v>4105</v>
      </c>
      <c r="M543" s="53" t="s">
        <v>3414</v>
      </c>
    </row>
    <row r="544" spans="4:13" ht="15.6" x14ac:dyDescent="0.3">
      <c r="D544" s="54" t="s">
        <v>4991</v>
      </c>
      <c r="E544" s="53" t="s">
        <v>4923</v>
      </c>
      <c r="L544" s="54" t="s">
        <v>4104</v>
      </c>
      <c r="M544" s="53" t="s">
        <v>3414</v>
      </c>
    </row>
    <row r="545" spans="4:13" ht="15.6" x14ac:dyDescent="0.3">
      <c r="D545" s="54" t="s">
        <v>4990</v>
      </c>
      <c r="E545" s="53" t="s">
        <v>4923</v>
      </c>
      <c r="L545" s="54" t="s">
        <v>4103</v>
      </c>
      <c r="M545" s="53" t="s">
        <v>3414</v>
      </c>
    </row>
    <row r="546" spans="4:13" ht="15.6" x14ac:dyDescent="0.3">
      <c r="D546" s="54" t="s">
        <v>4989</v>
      </c>
      <c r="E546" s="53" t="s">
        <v>4923</v>
      </c>
      <c r="L546" s="54" t="s">
        <v>4102</v>
      </c>
      <c r="M546" s="53" t="s">
        <v>3414</v>
      </c>
    </row>
    <row r="547" spans="4:13" ht="15.6" x14ac:dyDescent="0.3">
      <c r="D547" s="54" t="s">
        <v>2178</v>
      </c>
      <c r="E547" s="53" t="s">
        <v>4923</v>
      </c>
      <c r="L547" s="54" t="s">
        <v>4101</v>
      </c>
      <c r="M547" s="53" t="s">
        <v>3414</v>
      </c>
    </row>
    <row r="548" spans="4:13" ht="15.6" x14ac:dyDescent="0.3">
      <c r="D548" s="54" t="s">
        <v>2927</v>
      </c>
      <c r="E548" s="53" t="s">
        <v>4923</v>
      </c>
      <c r="L548" s="54" t="s">
        <v>4100</v>
      </c>
      <c r="M548" s="53" t="s">
        <v>3414</v>
      </c>
    </row>
    <row r="549" spans="4:13" ht="15.6" x14ac:dyDescent="0.3">
      <c r="D549" s="54" t="s">
        <v>4988</v>
      </c>
      <c r="E549" s="53" t="s">
        <v>4923</v>
      </c>
      <c r="L549" s="54" t="s">
        <v>4099</v>
      </c>
      <c r="M549" s="53" t="s">
        <v>3414</v>
      </c>
    </row>
    <row r="550" spans="4:13" ht="15.6" x14ac:dyDescent="0.3">
      <c r="D550" s="54" t="s">
        <v>4987</v>
      </c>
      <c r="E550" s="53" t="s">
        <v>4923</v>
      </c>
      <c r="L550" s="54" t="s">
        <v>4098</v>
      </c>
      <c r="M550" s="53" t="s">
        <v>3414</v>
      </c>
    </row>
    <row r="551" spans="4:13" ht="15.6" x14ac:dyDescent="0.3">
      <c r="D551" s="54" t="s">
        <v>1081</v>
      </c>
      <c r="E551" s="53" t="s">
        <v>4923</v>
      </c>
      <c r="L551" s="54" t="s">
        <v>4097</v>
      </c>
      <c r="M551" s="53" t="s">
        <v>3414</v>
      </c>
    </row>
    <row r="552" spans="4:13" ht="15.6" x14ac:dyDescent="0.3">
      <c r="D552" s="54" t="s">
        <v>4986</v>
      </c>
      <c r="E552" s="53" t="s">
        <v>4923</v>
      </c>
      <c r="L552" s="54" t="s">
        <v>4096</v>
      </c>
      <c r="M552" s="53" t="s">
        <v>3414</v>
      </c>
    </row>
    <row r="553" spans="4:13" ht="15.6" x14ac:dyDescent="0.3">
      <c r="D553" s="54" t="s">
        <v>4985</v>
      </c>
      <c r="E553" s="53" t="s">
        <v>4923</v>
      </c>
      <c r="L553" s="54" t="s">
        <v>4095</v>
      </c>
      <c r="M553" s="53" t="s">
        <v>3414</v>
      </c>
    </row>
    <row r="554" spans="4:13" ht="15.6" x14ac:dyDescent="0.3">
      <c r="D554" s="54" t="s">
        <v>4984</v>
      </c>
      <c r="E554" s="53" t="s">
        <v>4923</v>
      </c>
      <c r="L554" s="54" t="s">
        <v>4094</v>
      </c>
      <c r="M554" s="53" t="s">
        <v>3414</v>
      </c>
    </row>
    <row r="555" spans="4:13" ht="15.6" x14ac:dyDescent="0.3">
      <c r="D555" s="54" t="s">
        <v>4983</v>
      </c>
      <c r="E555" s="53" t="s">
        <v>4923</v>
      </c>
      <c r="L555" s="54" t="s">
        <v>4093</v>
      </c>
      <c r="M555" s="53" t="s">
        <v>3414</v>
      </c>
    </row>
    <row r="556" spans="4:13" ht="15.6" x14ac:dyDescent="0.3">
      <c r="D556" s="54" t="s">
        <v>4982</v>
      </c>
      <c r="E556" s="53" t="s">
        <v>4923</v>
      </c>
      <c r="L556" s="54" t="s">
        <v>4092</v>
      </c>
      <c r="M556" s="53" t="s">
        <v>3414</v>
      </c>
    </row>
    <row r="557" spans="4:13" ht="15.6" x14ac:dyDescent="0.3">
      <c r="D557" s="54" t="s">
        <v>4981</v>
      </c>
      <c r="E557" s="53" t="s">
        <v>4923</v>
      </c>
      <c r="L557" s="54" t="s">
        <v>4091</v>
      </c>
      <c r="M557" s="53" t="s">
        <v>3414</v>
      </c>
    </row>
    <row r="558" spans="4:13" ht="15.6" x14ac:dyDescent="0.3">
      <c r="D558" s="54" t="s">
        <v>4980</v>
      </c>
      <c r="E558" s="53" t="s">
        <v>4923</v>
      </c>
      <c r="L558" s="54" t="s">
        <v>4090</v>
      </c>
      <c r="M558" s="53" t="s">
        <v>3414</v>
      </c>
    </row>
    <row r="559" spans="4:13" ht="15.6" x14ac:dyDescent="0.3">
      <c r="D559" s="54" t="s">
        <v>955</v>
      </c>
      <c r="E559" s="53" t="s">
        <v>4923</v>
      </c>
      <c r="L559" s="54" t="s">
        <v>4089</v>
      </c>
      <c r="M559" s="53" t="s">
        <v>3414</v>
      </c>
    </row>
    <row r="560" spans="4:13" ht="15.6" x14ac:dyDescent="0.3">
      <c r="D560" s="54" t="s">
        <v>4979</v>
      </c>
      <c r="E560" s="53" t="s">
        <v>4923</v>
      </c>
      <c r="L560" s="54" t="s">
        <v>4088</v>
      </c>
      <c r="M560" s="53" t="s">
        <v>3414</v>
      </c>
    </row>
    <row r="561" spans="4:13" ht="15.6" x14ac:dyDescent="0.3">
      <c r="D561" s="54" t="s">
        <v>4978</v>
      </c>
      <c r="E561" s="53" t="s">
        <v>4923</v>
      </c>
      <c r="L561" s="54" t="s">
        <v>4087</v>
      </c>
      <c r="M561" s="53" t="s">
        <v>3414</v>
      </c>
    </row>
    <row r="562" spans="4:13" ht="15.6" x14ac:dyDescent="0.3">
      <c r="D562" s="54" t="s">
        <v>4977</v>
      </c>
      <c r="E562" s="53" t="s">
        <v>4923</v>
      </c>
      <c r="L562" s="54" t="s">
        <v>4086</v>
      </c>
      <c r="M562" s="53" t="s">
        <v>3414</v>
      </c>
    </row>
    <row r="563" spans="4:13" ht="15.6" x14ac:dyDescent="0.3">
      <c r="D563" s="54" t="s">
        <v>4976</v>
      </c>
      <c r="E563" s="53" t="s">
        <v>4923</v>
      </c>
      <c r="L563" s="54" t="s">
        <v>4085</v>
      </c>
      <c r="M563" s="53" t="s">
        <v>3414</v>
      </c>
    </row>
    <row r="564" spans="4:13" ht="15.6" x14ac:dyDescent="0.3">
      <c r="D564" s="54" t="s">
        <v>1413</v>
      </c>
      <c r="E564" s="53" t="s">
        <v>4923</v>
      </c>
      <c r="L564" s="54" t="s">
        <v>4084</v>
      </c>
      <c r="M564" s="53" t="s">
        <v>3414</v>
      </c>
    </row>
    <row r="565" spans="4:13" ht="15.6" x14ac:dyDescent="0.3">
      <c r="D565" s="54" t="s">
        <v>4975</v>
      </c>
      <c r="E565" s="53" t="s">
        <v>4923</v>
      </c>
      <c r="L565" s="54" t="s">
        <v>4083</v>
      </c>
      <c r="M565" s="53" t="s">
        <v>3414</v>
      </c>
    </row>
    <row r="566" spans="4:13" ht="15.6" x14ac:dyDescent="0.3">
      <c r="D566" s="54" t="s">
        <v>4974</v>
      </c>
      <c r="E566" s="53" t="s">
        <v>4923</v>
      </c>
      <c r="L566" s="54" t="s">
        <v>4082</v>
      </c>
      <c r="M566" s="53" t="s">
        <v>3414</v>
      </c>
    </row>
    <row r="567" spans="4:13" ht="15.6" x14ac:dyDescent="0.3">
      <c r="D567" s="54" t="s">
        <v>4973</v>
      </c>
      <c r="E567" s="53" t="s">
        <v>4923</v>
      </c>
      <c r="L567" s="54" t="s">
        <v>4081</v>
      </c>
      <c r="M567" s="53" t="s">
        <v>3414</v>
      </c>
    </row>
    <row r="568" spans="4:13" ht="15.6" x14ac:dyDescent="0.3">
      <c r="D568" s="54" t="s">
        <v>4972</v>
      </c>
      <c r="E568" s="53" t="s">
        <v>4923</v>
      </c>
      <c r="L568" s="54" t="s">
        <v>4080</v>
      </c>
      <c r="M568" s="53" t="s">
        <v>3414</v>
      </c>
    </row>
    <row r="569" spans="4:13" ht="15.6" x14ac:dyDescent="0.3">
      <c r="D569" s="54" t="s">
        <v>4971</v>
      </c>
      <c r="E569" s="53" t="s">
        <v>4923</v>
      </c>
      <c r="L569" s="54" t="s">
        <v>4079</v>
      </c>
      <c r="M569" s="53" t="s">
        <v>3414</v>
      </c>
    </row>
    <row r="570" spans="4:13" ht="15.6" x14ac:dyDescent="0.3">
      <c r="D570" s="54" t="s">
        <v>4970</v>
      </c>
      <c r="E570" s="53" t="s">
        <v>4923</v>
      </c>
      <c r="L570" s="54" t="s">
        <v>4078</v>
      </c>
      <c r="M570" s="53" t="s">
        <v>3414</v>
      </c>
    </row>
    <row r="571" spans="4:13" ht="15.6" x14ac:dyDescent="0.3">
      <c r="D571" s="54" t="s">
        <v>4969</v>
      </c>
      <c r="E571" s="53" t="s">
        <v>4923</v>
      </c>
      <c r="L571" s="54" t="s">
        <v>4077</v>
      </c>
      <c r="M571" s="53" t="s">
        <v>3414</v>
      </c>
    </row>
    <row r="572" spans="4:13" ht="15.6" x14ac:dyDescent="0.3">
      <c r="D572" s="54" t="s">
        <v>4968</v>
      </c>
      <c r="E572" s="53" t="s">
        <v>4923</v>
      </c>
      <c r="L572" s="54" t="s">
        <v>4076</v>
      </c>
      <c r="M572" s="53" t="s">
        <v>3414</v>
      </c>
    </row>
    <row r="573" spans="4:13" ht="15.6" x14ac:dyDescent="0.3">
      <c r="D573" s="54" t="s">
        <v>4967</v>
      </c>
      <c r="E573" s="53" t="s">
        <v>4923</v>
      </c>
      <c r="L573" s="54" t="s">
        <v>4075</v>
      </c>
      <c r="M573" s="53" t="s">
        <v>3414</v>
      </c>
    </row>
    <row r="574" spans="4:13" ht="15.6" x14ac:dyDescent="0.3">
      <c r="D574" s="54" t="s">
        <v>4966</v>
      </c>
      <c r="E574" s="53" t="s">
        <v>4923</v>
      </c>
      <c r="L574" s="54" t="s">
        <v>4074</v>
      </c>
      <c r="M574" s="53" t="s">
        <v>3414</v>
      </c>
    </row>
    <row r="575" spans="4:13" ht="15.6" x14ac:dyDescent="0.3">
      <c r="D575" s="54" t="s">
        <v>4965</v>
      </c>
      <c r="E575" s="53" t="s">
        <v>4923</v>
      </c>
      <c r="L575" s="54" t="s">
        <v>4073</v>
      </c>
      <c r="M575" s="53" t="s">
        <v>3414</v>
      </c>
    </row>
    <row r="576" spans="4:13" ht="15.6" x14ac:dyDescent="0.3">
      <c r="D576" s="54" t="s">
        <v>4964</v>
      </c>
      <c r="E576" s="53" t="s">
        <v>4923</v>
      </c>
      <c r="L576" s="54" t="s">
        <v>4072</v>
      </c>
      <c r="M576" s="53" t="s">
        <v>3414</v>
      </c>
    </row>
    <row r="577" spans="4:13" ht="15.6" x14ac:dyDescent="0.3">
      <c r="D577" s="54" t="s">
        <v>4963</v>
      </c>
      <c r="E577" s="53" t="s">
        <v>4923</v>
      </c>
      <c r="L577" s="54" t="s">
        <v>4071</v>
      </c>
      <c r="M577" s="53" t="s">
        <v>3414</v>
      </c>
    </row>
    <row r="578" spans="4:13" ht="15.6" x14ac:dyDescent="0.3">
      <c r="D578" s="54" t="s">
        <v>4962</v>
      </c>
      <c r="E578" s="53" t="s">
        <v>4923</v>
      </c>
      <c r="L578" s="54" t="s">
        <v>4070</v>
      </c>
      <c r="M578" s="53" t="s">
        <v>3414</v>
      </c>
    </row>
    <row r="579" spans="4:13" ht="15.6" x14ac:dyDescent="0.3">
      <c r="D579" s="54" t="s">
        <v>4961</v>
      </c>
      <c r="E579" s="53" t="s">
        <v>4923</v>
      </c>
      <c r="L579" s="54" t="s">
        <v>4069</v>
      </c>
      <c r="M579" s="53" t="s">
        <v>3414</v>
      </c>
    </row>
    <row r="580" spans="4:13" ht="15.6" x14ac:dyDescent="0.3">
      <c r="D580" s="54" t="s">
        <v>4960</v>
      </c>
      <c r="E580" s="53" t="s">
        <v>4923</v>
      </c>
      <c r="L580" s="54" t="s">
        <v>4068</v>
      </c>
      <c r="M580" s="53" t="s">
        <v>3414</v>
      </c>
    </row>
    <row r="581" spans="4:13" ht="15.6" x14ac:dyDescent="0.3">
      <c r="D581" s="54" t="s">
        <v>1878</v>
      </c>
      <c r="E581" s="53" t="s">
        <v>4923</v>
      </c>
      <c r="L581" s="54" t="s">
        <v>4067</v>
      </c>
      <c r="M581" s="53" t="s">
        <v>3414</v>
      </c>
    </row>
    <row r="582" spans="4:13" ht="15.6" x14ac:dyDescent="0.3">
      <c r="D582" s="54" t="s">
        <v>4959</v>
      </c>
      <c r="E582" s="53" t="s">
        <v>4923</v>
      </c>
      <c r="L582" s="54" t="s">
        <v>4066</v>
      </c>
      <c r="M582" s="53" t="s">
        <v>3414</v>
      </c>
    </row>
    <row r="583" spans="4:13" ht="15.6" x14ac:dyDescent="0.3">
      <c r="D583" s="54" t="s">
        <v>4958</v>
      </c>
      <c r="E583" s="53" t="s">
        <v>4923</v>
      </c>
      <c r="L583" s="54" t="s">
        <v>4065</v>
      </c>
      <c r="M583" s="53" t="s">
        <v>3414</v>
      </c>
    </row>
    <row r="584" spans="4:13" ht="15.6" x14ac:dyDescent="0.3">
      <c r="D584" s="54" t="s">
        <v>4957</v>
      </c>
      <c r="E584" s="53" t="s">
        <v>4923</v>
      </c>
      <c r="L584" s="54" t="s">
        <v>4064</v>
      </c>
      <c r="M584" s="53" t="s">
        <v>3414</v>
      </c>
    </row>
    <row r="585" spans="4:13" ht="15.6" x14ac:dyDescent="0.3">
      <c r="D585" s="54" t="s">
        <v>4956</v>
      </c>
      <c r="E585" s="53" t="s">
        <v>4923</v>
      </c>
      <c r="L585" s="54" t="s">
        <v>4063</v>
      </c>
      <c r="M585" s="53" t="s">
        <v>3414</v>
      </c>
    </row>
    <row r="586" spans="4:13" ht="15.6" x14ac:dyDescent="0.3">
      <c r="D586" s="54" t="s">
        <v>1364</v>
      </c>
      <c r="E586" s="53" t="s">
        <v>4923</v>
      </c>
      <c r="L586" s="54" t="s">
        <v>4062</v>
      </c>
      <c r="M586" s="53" t="s">
        <v>3414</v>
      </c>
    </row>
    <row r="587" spans="4:13" ht="15.6" x14ac:dyDescent="0.3">
      <c r="D587" s="54" t="s">
        <v>4955</v>
      </c>
      <c r="E587" s="53" t="s">
        <v>4923</v>
      </c>
      <c r="L587" s="54" t="s">
        <v>4061</v>
      </c>
      <c r="M587" s="53" t="s">
        <v>3414</v>
      </c>
    </row>
    <row r="588" spans="4:13" ht="15.6" x14ac:dyDescent="0.3">
      <c r="D588" s="54" t="s">
        <v>4954</v>
      </c>
      <c r="E588" s="53" t="s">
        <v>4923</v>
      </c>
      <c r="L588" s="54" t="s">
        <v>4060</v>
      </c>
      <c r="M588" s="53" t="s">
        <v>3414</v>
      </c>
    </row>
    <row r="589" spans="4:13" ht="15.6" x14ac:dyDescent="0.3">
      <c r="D589" s="54" t="s">
        <v>4953</v>
      </c>
      <c r="E589" s="53" t="s">
        <v>4923</v>
      </c>
      <c r="L589" s="54" t="s">
        <v>4059</v>
      </c>
      <c r="M589" s="53" t="s">
        <v>3414</v>
      </c>
    </row>
    <row r="590" spans="4:13" ht="15.6" x14ac:dyDescent="0.3">
      <c r="D590" s="54" t="s">
        <v>4952</v>
      </c>
      <c r="E590" s="53" t="s">
        <v>4923</v>
      </c>
      <c r="L590" s="54" t="s">
        <v>4058</v>
      </c>
      <c r="M590" s="53" t="s">
        <v>3414</v>
      </c>
    </row>
    <row r="591" spans="4:13" ht="15.6" x14ac:dyDescent="0.3">
      <c r="D591" s="54" t="s">
        <v>4951</v>
      </c>
      <c r="E591" s="53" t="s">
        <v>4923</v>
      </c>
      <c r="L591" s="54" t="s">
        <v>4057</v>
      </c>
      <c r="M591" s="53" t="s">
        <v>3414</v>
      </c>
    </row>
    <row r="592" spans="4:13" ht="15.6" x14ac:dyDescent="0.3">
      <c r="D592" s="54" t="s">
        <v>2888</v>
      </c>
      <c r="E592" s="53" t="s">
        <v>4923</v>
      </c>
      <c r="L592" s="54" t="s">
        <v>4056</v>
      </c>
      <c r="M592" s="53" t="s">
        <v>3414</v>
      </c>
    </row>
    <row r="593" spans="4:13" ht="15.6" x14ac:dyDescent="0.3">
      <c r="D593" s="54" t="s">
        <v>4950</v>
      </c>
      <c r="E593" s="53" t="s">
        <v>4923</v>
      </c>
      <c r="L593" s="54" t="s">
        <v>4055</v>
      </c>
      <c r="M593" s="53" t="s">
        <v>3414</v>
      </c>
    </row>
    <row r="594" spans="4:13" ht="15.6" x14ac:dyDescent="0.3">
      <c r="D594" s="54" t="s">
        <v>4949</v>
      </c>
      <c r="E594" s="53" t="s">
        <v>4923</v>
      </c>
      <c r="L594" s="54" t="s">
        <v>4054</v>
      </c>
      <c r="M594" s="53" t="s">
        <v>3414</v>
      </c>
    </row>
    <row r="595" spans="4:13" ht="15.6" x14ac:dyDescent="0.3">
      <c r="D595" s="54" t="s">
        <v>338</v>
      </c>
      <c r="E595" s="53" t="s">
        <v>4923</v>
      </c>
      <c r="L595" s="54" t="s">
        <v>4053</v>
      </c>
      <c r="M595" s="53" t="s">
        <v>3414</v>
      </c>
    </row>
    <row r="596" spans="4:13" ht="15.6" x14ac:dyDescent="0.3">
      <c r="D596" s="54" t="s">
        <v>4948</v>
      </c>
      <c r="E596" s="53" t="s">
        <v>4923</v>
      </c>
      <c r="L596" s="54" t="s">
        <v>4052</v>
      </c>
      <c r="M596" s="53" t="s">
        <v>3414</v>
      </c>
    </row>
    <row r="597" spans="4:13" ht="15.6" x14ac:dyDescent="0.3">
      <c r="D597" s="54" t="s">
        <v>4947</v>
      </c>
      <c r="E597" s="53" t="s">
        <v>4923</v>
      </c>
      <c r="L597" s="54" t="s">
        <v>4051</v>
      </c>
      <c r="M597" s="53" t="s">
        <v>3414</v>
      </c>
    </row>
    <row r="598" spans="4:13" ht="15.6" x14ac:dyDescent="0.3">
      <c r="D598" s="54" t="s">
        <v>2719</v>
      </c>
      <c r="E598" s="53" t="s">
        <v>4923</v>
      </c>
      <c r="L598" s="54" t="s">
        <v>4050</v>
      </c>
      <c r="M598" s="53" t="s">
        <v>3414</v>
      </c>
    </row>
    <row r="599" spans="4:13" ht="15.6" x14ac:dyDescent="0.3">
      <c r="D599" s="54" t="s">
        <v>4946</v>
      </c>
      <c r="E599" s="53" t="s">
        <v>4923</v>
      </c>
      <c r="L599" s="54" t="s">
        <v>4049</v>
      </c>
      <c r="M599" s="53" t="s">
        <v>3414</v>
      </c>
    </row>
    <row r="600" spans="4:13" ht="15.6" x14ac:dyDescent="0.3">
      <c r="D600" s="54" t="s">
        <v>4945</v>
      </c>
      <c r="E600" s="53" t="s">
        <v>4923</v>
      </c>
      <c r="L600" s="54" t="s">
        <v>4048</v>
      </c>
      <c r="M600" s="53" t="s">
        <v>3414</v>
      </c>
    </row>
    <row r="601" spans="4:13" ht="15.6" x14ac:dyDescent="0.3">
      <c r="D601" s="54" t="s">
        <v>4944</v>
      </c>
      <c r="E601" s="53" t="s">
        <v>4923</v>
      </c>
      <c r="L601" s="54" t="s">
        <v>4047</v>
      </c>
      <c r="M601" s="53" t="s">
        <v>3414</v>
      </c>
    </row>
    <row r="602" spans="4:13" ht="15.6" x14ac:dyDescent="0.3">
      <c r="D602" s="54" t="s">
        <v>4943</v>
      </c>
      <c r="E602" s="53" t="s">
        <v>4923</v>
      </c>
      <c r="L602" s="54" t="s">
        <v>4046</v>
      </c>
      <c r="M602" s="53" t="s">
        <v>3414</v>
      </c>
    </row>
    <row r="603" spans="4:13" ht="15.6" x14ac:dyDescent="0.3">
      <c r="D603" s="54" t="s">
        <v>4942</v>
      </c>
      <c r="E603" s="53" t="s">
        <v>4923</v>
      </c>
      <c r="L603" s="54" t="s">
        <v>4045</v>
      </c>
      <c r="M603" s="53" t="s">
        <v>3414</v>
      </c>
    </row>
    <row r="604" spans="4:13" ht="15.6" x14ac:dyDescent="0.3">
      <c r="D604" s="54" t="s">
        <v>4941</v>
      </c>
      <c r="E604" s="53" t="s">
        <v>4923</v>
      </c>
      <c r="L604" s="54" t="s">
        <v>4044</v>
      </c>
      <c r="M604" s="53" t="s">
        <v>3414</v>
      </c>
    </row>
    <row r="605" spans="4:13" ht="15.6" x14ac:dyDescent="0.3">
      <c r="D605" s="54" t="s">
        <v>4940</v>
      </c>
      <c r="E605" s="53" t="s">
        <v>4923</v>
      </c>
      <c r="L605" s="54" t="s">
        <v>4043</v>
      </c>
      <c r="M605" s="53" t="s">
        <v>3414</v>
      </c>
    </row>
    <row r="606" spans="4:13" ht="15.6" x14ac:dyDescent="0.3">
      <c r="D606" s="54" t="s">
        <v>4939</v>
      </c>
      <c r="E606" s="53" t="s">
        <v>4923</v>
      </c>
      <c r="L606" s="54" t="s">
        <v>4042</v>
      </c>
      <c r="M606" s="53" t="s">
        <v>3414</v>
      </c>
    </row>
    <row r="607" spans="4:13" ht="15.6" x14ac:dyDescent="0.3">
      <c r="D607" s="54" t="s">
        <v>4938</v>
      </c>
      <c r="E607" s="53" t="s">
        <v>4923</v>
      </c>
      <c r="L607" s="54" t="s">
        <v>4041</v>
      </c>
      <c r="M607" s="53" t="s">
        <v>3414</v>
      </c>
    </row>
    <row r="608" spans="4:13" ht="15.6" x14ac:dyDescent="0.3">
      <c r="D608" s="54" t="s">
        <v>4937</v>
      </c>
      <c r="E608" s="53" t="s">
        <v>4923</v>
      </c>
      <c r="L608" s="54" t="s">
        <v>4040</v>
      </c>
      <c r="M608" s="53" t="s">
        <v>3414</v>
      </c>
    </row>
    <row r="609" spans="4:13" ht="15.6" x14ac:dyDescent="0.3">
      <c r="D609" s="54" t="s">
        <v>4936</v>
      </c>
      <c r="E609" s="53" t="s">
        <v>4923</v>
      </c>
      <c r="L609" s="54" t="s">
        <v>4039</v>
      </c>
      <c r="M609" s="53" t="s">
        <v>3414</v>
      </c>
    </row>
    <row r="610" spans="4:13" ht="15.6" x14ac:dyDescent="0.3">
      <c r="D610" s="54" t="s">
        <v>4935</v>
      </c>
      <c r="E610" s="53" t="s">
        <v>4923</v>
      </c>
      <c r="L610" s="54" t="s">
        <v>4038</v>
      </c>
      <c r="M610" s="53" t="s">
        <v>3414</v>
      </c>
    </row>
    <row r="611" spans="4:13" ht="15.6" x14ac:dyDescent="0.3">
      <c r="D611" s="54" t="s">
        <v>2022</v>
      </c>
      <c r="E611" s="53" t="s">
        <v>4923</v>
      </c>
      <c r="L611" s="54" t="s">
        <v>4037</v>
      </c>
      <c r="M611" s="53" t="s">
        <v>3414</v>
      </c>
    </row>
    <row r="612" spans="4:13" ht="15.6" x14ac:dyDescent="0.3">
      <c r="D612" s="54" t="s">
        <v>4934</v>
      </c>
      <c r="E612" s="53" t="s">
        <v>4923</v>
      </c>
      <c r="L612" s="54" t="s">
        <v>4036</v>
      </c>
      <c r="M612" s="53" t="s">
        <v>3414</v>
      </c>
    </row>
    <row r="613" spans="4:13" ht="15.6" x14ac:dyDescent="0.3">
      <c r="D613" s="54" t="s">
        <v>4933</v>
      </c>
      <c r="E613" s="53" t="s">
        <v>4923</v>
      </c>
      <c r="L613" s="54" t="s">
        <v>4035</v>
      </c>
      <c r="M613" s="53" t="s">
        <v>3414</v>
      </c>
    </row>
    <row r="614" spans="4:13" ht="15.6" x14ac:dyDescent="0.3">
      <c r="D614" s="54" t="s">
        <v>4932</v>
      </c>
      <c r="E614" s="53" t="s">
        <v>4923</v>
      </c>
      <c r="L614" s="54" t="s">
        <v>4034</v>
      </c>
      <c r="M614" s="53" t="s">
        <v>3414</v>
      </c>
    </row>
    <row r="615" spans="4:13" ht="15.6" x14ac:dyDescent="0.3">
      <c r="D615" s="54" t="s">
        <v>4931</v>
      </c>
      <c r="E615" s="53" t="s">
        <v>4923</v>
      </c>
      <c r="L615" s="54" t="s">
        <v>4033</v>
      </c>
      <c r="M615" s="53" t="s">
        <v>3414</v>
      </c>
    </row>
    <row r="616" spans="4:13" ht="15.6" x14ac:dyDescent="0.3">
      <c r="D616" s="54" t="s">
        <v>4930</v>
      </c>
      <c r="E616" s="53" t="s">
        <v>4923</v>
      </c>
      <c r="L616" s="54" t="s">
        <v>4032</v>
      </c>
      <c r="M616" s="53" t="s">
        <v>3414</v>
      </c>
    </row>
    <row r="617" spans="4:13" ht="15.6" x14ac:dyDescent="0.3">
      <c r="D617" s="54" t="s">
        <v>309</v>
      </c>
      <c r="E617" s="53" t="s">
        <v>4923</v>
      </c>
      <c r="L617" s="54" t="s">
        <v>4031</v>
      </c>
      <c r="M617" s="53" t="s">
        <v>3414</v>
      </c>
    </row>
    <row r="618" spans="4:13" ht="15.6" x14ac:dyDescent="0.3">
      <c r="D618" s="54" t="s">
        <v>4929</v>
      </c>
      <c r="E618" s="53" t="s">
        <v>4923</v>
      </c>
      <c r="L618" s="54" t="s">
        <v>4030</v>
      </c>
      <c r="M618" s="53" t="s">
        <v>3414</v>
      </c>
    </row>
    <row r="619" spans="4:13" ht="15.6" x14ac:dyDescent="0.3">
      <c r="D619" s="54" t="s">
        <v>4928</v>
      </c>
      <c r="E619" s="53" t="s">
        <v>4923</v>
      </c>
      <c r="L619" s="54" t="s">
        <v>4029</v>
      </c>
      <c r="M619" s="53" t="s">
        <v>3414</v>
      </c>
    </row>
    <row r="620" spans="4:13" ht="15.6" x14ac:dyDescent="0.3">
      <c r="D620" s="54" t="s">
        <v>4927</v>
      </c>
      <c r="E620" s="53" t="s">
        <v>4923</v>
      </c>
      <c r="L620" s="54" t="s">
        <v>4028</v>
      </c>
      <c r="M620" s="53" t="s">
        <v>3414</v>
      </c>
    </row>
    <row r="621" spans="4:13" ht="15.6" x14ac:dyDescent="0.3">
      <c r="D621" s="54" t="s">
        <v>4926</v>
      </c>
      <c r="E621" s="53" t="s">
        <v>4923</v>
      </c>
      <c r="L621" s="54" t="s">
        <v>4027</v>
      </c>
      <c r="M621" s="53" t="s">
        <v>3414</v>
      </c>
    </row>
    <row r="622" spans="4:13" ht="15.6" x14ac:dyDescent="0.3">
      <c r="D622" s="54" t="s">
        <v>4925</v>
      </c>
      <c r="E622" s="53" t="s">
        <v>4923</v>
      </c>
      <c r="L622" s="54" t="s">
        <v>4026</v>
      </c>
      <c r="M622" s="53" t="s">
        <v>3414</v>
      </c>
    </row>
    <row r="623" spans="4:13" ht="15.6" x14ac:dyDescent="0.3">
      <c r="D623" s="54" t="s">
        <v>4924</v>
      </c>
      <c r="E623" s="53" t="s">
        <v>4923</v>
      </c>
      <c r="L623" s="54" t="s">
        <v>4025</v>
      </c>
      <c r="M623" s="53" t="s">
        <v>3414</v>
      </c>
    </row>
    <row r="624" spans="4:13" ht="15.6" x14ac:dyDescent="0.3">
      <c r="D624" s="54" t="s">
        <v>4922</v>
      </c>
      <c r="E624" s="53" t="s">
        <v>4755</v>
      </c>
      <c r="L624" s="54" t="s">
        <v>4024</v>
      </c>
      <c r="M624" s="53" t="s">
        <v>3414</v>
      </c>
    </row>
    <row r="625" spans="4:13" ht="15.6" x14ac:dyDescent="0.3">
      <c r="D625" s="54" t="s">
        <v>4921</v>
      </c>
      <c r="E625" s="53" t="s">
        <v>4755</v>
      </c>
      <c r="L625" s="54" t="s">
        <v>4023</v>
      </c>
      <c r="M625" s="53" t="s">
        <v>3414</v>
      </c>
    </row>
    <row r="626" spans="4:13" ht="15.6" x14ac:dyDescent="0.3">
      <c r="D626" s="54" t="s">
        <v>4920</v>
      </c>
      <c r="E626" s="53" t="s">
        <v>4755</v>
      </c>
      <c r="L626" s="54" t="s">
        <v>4022</v>
      </c>
      <c r="M626" s="53" t="s">
        <v>3414</v>
      </c>
    </row>
    <row r="627" spans="4:13" ht="15.6" x14ac:dyDescent="0.3">
      <c r="D627" s="54" t="s">
        <v>4919</v>
      </c>
      <c r="E627" s="53" t="s">
        <v>4755</v>
      </c>
      <c r="L627" s="54" t="s">
        <v>4021</v>
      </c>
      <c r="M627" s="53" t="s">
        <v>3414</v>
      </c>
    </row>
    <row r="628" spans="4:13" ht="15.6" x14ac:dyDescent="0.3">
      <c r="D628" s="54" t="s">
        <v>4918</v>
      </c>
      <c r="E628" s="53" t="s">
        <v>4755</v>
      </c>
      <c r="L628" s="54" t="s">
        <v>4020</v>
      </c>
      <c r="M628" s="53" t="s">
        <v>3414</v>
      </c>
    </row>
    <row r="629" spans="4:13" ht="15.6" x14ac:dyDescent="0.3">
      <c r="D629" s="54" t="s">
        <v>4917</v>
      </c>
      <c r="E629" s="53" t="s">
        <v>4755</v>
      </c>
      <c r="L629" s="54" t="s">
        <v>4019</v>
      </c>
      <c r="M629" s="53" t="s">
        <v>3414</v>
      </c>
    </row>
    <row r="630" spans="4:13" ht="15.6" x14ac:dyDescent="0.3">
      <c r="D630" s="54" t="s">
        <v>4916</v>
      </c>
      <c r="E630" s="53" t="s">
        <v>4755</v>
      </c>
      <c r="L630" s="54" t="s">
        <v>4018</v>
      </c>
      <c r="M630" s="53" t="s">
        <v>3414</v>
      </c>
    </row>
    <row r="631" spans="4:13" ht="15.6" x14ac:dyDescent="0.3">
      <c r="D631" s="54" t="s">
        <v>4915</v>
      </c>
      <c r="E631" s="53" t="s">
        <v>4755</v>
      </c>
      <c r="L631" s="54" t="s">
        <v>4017</v>
      </c>
      <c r="M631" s="53" t="s">
        <v>3414</v>
      </c>
    </row>
    <row r="632" spans="4:13" ht="15.6" x14ac:dyDescent="0.3">
      <c r="D632" s="54" t="s">
        <v>4914</v>
      </c>
      <c r="E632" s="53" t="s">
        <v>4755</v>
      </c>
      <c r="L632" s="54" t="s">
        <v>4016</v>
      </c>
      <c r="M632" s="53" t="s">
        <v>3414</v>
      </c>
    </row>
    <row r="633" spans="4:13" ht="15.6" x14ac:dyDescent="0.3">
      <c r="D633" s="54" t="s">
        <v>4913</v>
      </c>
      <c r="E633" s="53" t="s">
        <v>4755</v>
      </c>
      <c r="L633" s="54" t="s">
        <v>4015</v>
      </c>
      <c r="M633" s="53" t="s">
        <v>3414</v>
      </c>
    </row>
    <row r="634" spans="4:13" ht="15.6" x14ac:dyDescent="0.3">
      <c r="D634" s="54" t="s">
        <v>4912</v>
      </c>
      <c r="E634" s="53" t="s">
        <v>4755</v>
      </c>
      <c r="L634" s="54" t="s">
        <v>4014</v>
      </c>
      <c r="M634" s="53" t="s">
        <v>3414</v>
      </c>
    </row>
    <row r="635" spans="4:13" ht="15.6" x14ac:dyDescent="0.3">
      <c r="D635" s="54" t="s">
        <v>4911</v>
      </c>
      <c r="E635" s="53" t="s">
        <v>4755</v>
      </c>
      <c r="L635" s="54" t="s">
        <v>4013</v>
      </c>
      <c r="M635" s="53" t="s">
        <v>3414</v>
      </c>
    </row>
    <row r="636" spans="4:13" ht="15.6" x14ac:dyDescent="0.3">
      <c r="D636" s="54" t="s">
        <v>4910</v>
      </c>
      <c r="E636" s="53" t="s">
        <v>4755</v>
      </c>
      <c r="L636" s="54" t="s">
        <v>4012</v>
      </c>
      <c r="M636" s="53" t="s">
        <v>3414</v>
      </c>
    </row>
    <row r="637" spans="4:13" ht="15.6" x14ac:dyDescent="0.3">
      <c r="D637" s="54" t="s">
        <v>2868</v>
      </c>
      <c r="E637" s="53" t="s">
        <v>4755</v>
      </c>
      <c r="L637" s="54" t="s">
        <v>4011</v>
      </c>
      <c r="M637" s="53" t="s">
        <v>3414</v>
      </c>
    </row>
    <row r="638" spans="4:13" ht="15.6" x14ac:dyDescent="0.3">
      <c r="D638" s="54" t="s">
        <v>4909</v>
      </c>
      <c r="E638" s="53" t="s">
        <v>4755</v>
      </c>
      <c r="L638" s="54" t="s">
        <v>4010</v>
      </c>
      <c r="M638" s="53" t="s">
        <v>3414</v>
      </c>
    </row>
    <row r="639" spans="4:13" ht="15.6" x14ac:dyDescent="0.3">
      <c r="D639" s="54" t="s">
        <v>4908</v>
      </c>
      <c r="E639" s="53" t="s">
        <v>4755</v>
      </c>
      <c r="L639" s="54" t="s">
        <v>4009</v>
      </c>
      <c r="M639" s="53" t="s">
        <v>3414</v>
      </c>
    </row>
    <row r="640" spans="4:13" ht="15.6" x14ac:dyDescent="0.3">
      <c r="D640" s="54" t="s">
        <v>4907</v>
      </c>
      <c r="E640" s="53" t="s">
        <v>4755</v>
      </c>
      <c r="L640" s="54" t="s">
        <v>4008</v>
      </c>
      <c r="M640" s="53" t="s">
        <v>3414</v>
      </c>
    </row>
    <row r="641" spans="4:13" ht="15.6" x14ac:dyDescent="0.3">
      <c r="D641" s="54" t="s">
        <v>4906</v>
      </c>
      <c r="E641" s="53" t="s">
        <v>4755</v>
      </c>
      <c r="L641" s="54" t="s">
        <v>4007</v>
      </c>
      <c r="M641" s="53" t="s">
        <v>3414</v>
      </c>
    </row>
    <row r="642" spans="4:13" ht="15.6" x14ac:dyDescent="0.3">
      <c r="D642" s="54" t="s">
        <v>4905</v>
      </c>
      <c r="E642" s="53" t="s">
        <v>4755</v>
      </c>
      <c r="L642" s="54" t="s">
        <v>4006</v>
      </c>
      <c r="M642" s="53" t="s">
        <v>3414</v>
      </c>
    </row>
    <row r="643" spans="4:13" ht="15.6" x14ac:dyDescent="0.3">
      <c r="D643" s="54" t="s">
        <v>1278</v>
      </c>
      <c r="E643" s="53" t="s">
        <v>4755</v>
      </c>
      <c r="L643" s="54" t="s">
        <v>4005</v>
      </c>
      <c r="M643" s="53" t="s">
        <v>3414</v>
      </c>
    </row>
    <row r="644" spans="4:13" ht="15.6" x14ac:dyDescent="0.3">
      <c r="D644" s="54" t="s">
        <v>4904</v>
      </c>
      <c r="E644" s="53" t="s">
        <v>4755</v>
      </c>
      <c r="L644" s="54" t="s">
        <v>4004</v>
      </c>
      <c r="M644" s="53" t="s">
        <v>3414</v>
      </c>
    </row>
    <row r="645" spans="4:13" ht="15.6" x14ac:dyDescent="0.3">
      <c r="D645" s="54" t="s">
        <v>4903</v>
      </c>
      <c r="E645" s="53" t="s">
        <v>4755</v>
      </c>
      <c r="L645" s="54" t="s">
        <v>4003</v>
      </c>
      <c r="M645" s="53" t="s">
        <v>3414</v>
      </c>
    </row>
    <row r="646" spans="4:13" ht="15.6" x14ac:dyDescent="0.3">
      <c r="D646" s="54" t="s">
        <v>4902</v>
      </c>
      <c r="E646" s="53" t="s">
        <v>4755</v>
      </c>
      <c r="L646" s="54" t="s">
        <v>4002</v>
      </c>
      <c r="M646" s="53" t="s">
        <v>3414</v>
      </c>
    </row>
    <row r="647" spans="4:13" ht="15.6" x14ac:dyDescent="0.3">
      <c r="D647" s="54" t="s">
        <v>4901</v>
      </c>
      <c r="E647" s="53" t="s">
        <v>4755</v>
      </c>
      <c r="L647" s="54" t="s">
        <v>4001</v>
      </c>
      <c r="M647" s="53" t="s">
        <v>3414</v>
      </c>
    </row>
    <row r="648" spans="4:13" ht="15.6" x14ac:dyDescent="0.3">
      <c r="D648" s="54" t="s">
        <v>4900</v>
      </c>
      <c r="E648" s="53" t="s">
        <v>4755</v>
      </c>
      <c r="L648" s="54" t="s">
        <v>4000</v>
      </c>
      <c r="M648" s="53" t="s">
        <v>3414</v>
      </c>
    </row>
    <row r="649" spans="4:13" ht="15.6" x14ac:dyDescent="0.3">
      <c r="D649" s="54" t="s">
        <v>4899</v>
      </c>
      <c r="E649" s="53" t="s">
        <v>4755</v>
      </c>
      <c r="L649" s="54" t="s">
        <v>3999</v>
      </c>
      <c r="M649" s="53" t="s">
        <v>3414</v>
      </c>
    </row>
    <row r="650" spans="4:13" ht="15.6" x14ac:dyDescent="0.3">
      <c r="D650" s="54" t="s">
        <v>4898</v>
      </c>
      <c r="E650" s="53" t="s">
        <v>4755</v>
      </c>
      <c r="L650" s="54" t="s">
        <v>3998</v>
      </c>
      <c r="M650" s="53" t="s">
        <v>3414</v>
      </c>
    </row>
    <row r="651" spans="4:13" ht="15.6" x14ac:dyDescent="0.3">
      <c r="D651" s="54" t="s">
        <v>4897</v>
      </c>
      <c r="E651" s="53" t="s">
        <v>4755</v>
      </c>
      <c r="L651" s="54" t="s">
        <v>3997</v>
      </c>
      <c r="M651" s="53" t="s">
        <v>3414</v>
      </c>
    </row>
    <row r="652" spans="4:13" ht="15.6" x14ac:dyDescent="0.3">
      <c r="D652" s="54" t="s">
        <v>4896</v>
      </c>
      <c r="E652" s="53" t="s">
        <v>4755</v>
      </c>
      <c r="L652" s="54" t="s">
        <v>3996</v>
      </c>
      <c r="M652" s="53" t="s">
        <v>3414</v>
      </c>
    </row>
    <row r="653" spans="4:13" ht="15.6" x14ac:dyDescent="0.3">
      <c r="D653" s="54" t="s">
        <v>4895</v>
      </c>
      <c r="E653" s="53" t="s">
        <v>4755</v>
      </c>
      <c r="L653" s="54" t="s">
        <v>3995</v>
      </c>
      <c r="M653" s="53" t="s">
        <v>3414</v>
      </c>
    </row>
    <row r="654" spans="4:13" ht="15.6" x14ac:dyDescent="0.3">
      <c r="D654" s="54" t="s">
        <v>4894</v>
      </c>
      <c r="E654" s="53" t="s">
        <v>4755</v>
      </c>
      <c r="L654" s="54" t="s">
        <v>3994</v>
      </c>
      <c r="M654" s="53" t="s">
        <v>3414</v>
      </c>
    </row>
    <row r="655" spans="4:13" ht="15.6" x14ac:dyDescent="0.3">
      <c r="D655" s="54" t="s">
        <v>4893</v>
      </c>
      <c r="E655" s="53" t="s">
        <v>4755</v>
      </c>
      <c r="L655" s="54" t="s">
        <v>3993</v>
      </c>
      <c r="M655" s="53" t="s">
        <v>3414</v>
      </c>
    </row>
    <row r="656" spans="4:13" ht="15.6" x14ac:dyDescent="0.3">
      <c r="D656" s="54" t="s">
        <v>4892</v>
      </c>
      <c r="E656" s="53" t="s">
        <v>4755</v>
      </c>
      <c r="L656" s="54" t="s">
        <v>3992</v>
      </c>
      <c r="M656" s="53" t="s">
        <v>3414</v>
      </c>
    </row>
    <row r="657" spans="4:13" ht="15.6" x14ac:dyDescent="0.3">
      <c r="D657" s="54" t="s">
        <v>4891</v>
      </c>
      <c r="E657" s="53" t="s">
        <v>4755</v>
      </c>
      <c r="L657" s="54" t="s">
        <v>3991</v>
      </c>
      <c r="M657" s="53" t="s">
        <v>3414</v>
      </c>
    </row>
    <row r="658" spans="4:13" ht="15.6" x14ac:dyDescent="0.3">
      <c r="D658" s="54" t="s">
        <v>4890</v>
      </c>
      <c r="E658" s="53" t="s">
        <v>4755</v>
      </c>
      <c r="L658" s="54" t="s">
        <v>3990</v>
      </c>
      <c r="M658" s="53" t="s">
        <v>3414</v>
      </c>
    </row>
    <row r="659" spans="4:13" ht="15.6" x14ac:dyDescent="0.3">
      <c r="D659" s="54" t="s">
        <v>4889</v>
      </c>
      <c r="E659" s="53" t="s">
        <v>4755</v>
      </c>
      <c r="L659" s="54" t="s">
        <v>3989</v>
      </c>
      <c r="M659" s="53" t="s">
        <v>3414</v>
      </c>
    </row>
    <row r="660" spans="4:13" ht="15.6" x14ac:dyDescent="0.3">
      <c r="D660" s="54" t="s">
        <v>4888</v>
      </c>
      <c r="E660" s="53" t="s">
        <v>4755</v>
      </c>
      <c r="L660" s="54" t="s">
        <v>3988</v>
      </c>
      <c r="M660" s="53" t="s">
        <v>3414</v>
      </c>
    </row>
    <row r="661" spans="4:13" ht="15.6" x14ac:dyDescent="0.3">
      <c r="D661" s="54" t="s">
        <v>4887</v>
      </c>
      <c r="E661" s="53" t="s">
        <v>4755</v>
      </c>
      <c r="L661" s="54" t="s">
        <v>3987</v>
      </c>
      <c r="M661" s="53" t="s">
        <v>3414</v>
      </c>
    </row>
    <row r="662" spans="4:13" ht="15.6" x14ac:dyDescent="0.3">
      <c r="D662" s="54" t="s">
        <v>4886</v>
      </c>
      <c r="E662" s="53" t="s">
        <v>4755</v>
      </c>
      <c r="L662" s="54" t="s">
        <v>3986</v>
      </c>
      <c r="M662" s="53" t="s">
        <v>3414</v>
      </c>
    </row>
    <row r="663" spans="4:13" ht="15.6" x14ac:dyDescent="0.3">
      <c r="D663" s="54" t="s">
        <v>4885</v>
      </c>
      <c r="E663" s="53" t="s">
        <v>4755</v>
      </c>
      <c r="L663" s="54" t="s">
        <v>3985</v>
      </c>
      <c r="M663" s="53" t="s">
        <v>3414</v>
      </c>
    </row>
    <row r="664" spans="4:13" ht="15.6" x14ac:dyDescent="0.3">
      <c r="D664" s="54" t="s">
        <v>2420</v>
      </c>
      <c r="E664" s="53" t="s">
        <v>4755</v>
      </c>
      <c r="L664" s="54" t="s">
        <v>3984</v>
      </c>
      <c r="M664" s="53" t="s">
        <v>3414</v>
      </c>
    </row>
    <row r="665" spans="4:13" ht="15.6" x14ac:dyDescent="0.3">
      <c r="D665" s="54" t="s">
        <v>4884</v>
      </c>
      <c r="E665" s="53" t="s">
        <v>4755</v>
      </c>
      <c r="L665" s="54" t="s">
        <v>3983</v>
      </c>
      <c r="M665" s="53" t="s">
        <v>3414</v>
      </c>
    </row>
    <row r="666" spans="4:13" ht="15.6" x14ac:dyDescent="0.3">
      <c r="D666" s="54" t="s">
        <v>4883</v>
      </c>
      <c r="E666" s="53" t="s">
        <v>4755</v>
      </c>
      <c r="L666" s="54" t="s">
        <v>3982</v>
      </c>
      <c r="M666" s="53" t="s">
        <v>3414</v>
      </c>
    </row>
    <row r="667" spans="4:13" ht="15.6" x14ac:dyDescent="0.3">
      <c r="D667" s="54" t="s">
        <v>4882</v>
      </c>
      <c r="E667" s="53" t="s">
        <v>4755</v>
      </c>
      <c r="L667" s="54" t="s">
        <v>3981</v>
      </c>
      <c r="M667" s="53" t="s">
        <v>3414</v>
      </c>
    </row>
    <row r="668" spans="4:13" ht="15.6" x14ac:dyDescent="0.3">
      <c r="D668" s="54" t="s">
        <v>2835</v>
      </c>
      <c r="E668" s="53" t="s">
        <v>4755</v>
      </c>
      <c r="L668" s="54" t="s">
        <v>3980</v>
      </c>
      <c r="M668" s="53" t="s">
        <v>3414</v>
      </c>
    </row>
    <row r="669" spans="4:13" ht="15.6" x14ac:dyDescent="0.3">
      <c r="D669" s="54" t="s">
        <v>4881</v>
      </c>
      <c r="E669" s="53" t="s">
        <v>4755</v>
      </c>
      <c r="L669" s="54" t="s">
        <v>3979</v>
      </c>
      <c r="M669" s="53" t="s">
        <v>3414</v>
      </c>
    </row>
    <row r="670" spans="4:13" ht="15.6" x14ac:dyDescent="0.3">
      <c r="D670" s="54" t="s">
        <v>4880</v>
      </c>
      <c r="E670" s="53" t="s">
        <v>4755</v>
      </c>
      <c r="L670" s="54" t="s">
        <v>3978</v>
      </c>
      <c r="M670" s="53" t="s">
        <v>3414</v>
      </c>
    </row>
    <row r="671" spans="4:13" ht="15.6" x14ac:dyDescent="0.3">
      <c r="D671" s="54" t="s">
        <v>4879</v>
      </c>
      <c r="E671" s="53" t="s">
        <v>4755</v>
      </c>
      <c r="L671" s="54" t="s">
        <v>3977</v>
      </c>
      <c r="M671" s="53" t="s">
        <v>3414</v>
      </c>
    </row>
    <row r="672" spans="4:13" ht="15.6" x14ac:dyDescent="0.3">
      <c r="D672" s="54" t="s">
        <v>4878</v>
      </c>
      <c r="E672" s="53" t="s">
        <v>4755</v>
      </c>
      <c r="L672" s="54" t="s">
        <v>3976</v>
      </c>
      <c r="M672" s="53" t="s">
        <v>3414</v>
      </c>
    </row>
    <row r="673" spans="4:13" ht="15.6" x14ac:dyDescent="0.3">
      <c r="D673" s="54" t="s">
        <v>4877</v>
      </c>
      <c r="E673" s="53" t="s">
        <v>4755</v>
      </c>
      <c r="L673" s="54" t="s">
        <v>3975</v>
      </c>
      <c r="M673" s="53" t="s">
        <v>3414</v>
      </c>
    </row>
    <row r="674" spans="4:13" ht="15.6" x14ac:dyDescent="0.3">
      <c r="D674" s="54" t="s">
        <v>4876</v>
      </c>
      <c r="E674" s="53" t="s">
        <v>4755</v>
      </c>
      <c r="L674" s="54" t="s">
        <v>3974</v>
      </c>
      <c r="M674" s="53" t="s">
        <v>3414</v>
      </c>
    </row>
    <row r="675" spans="4:13" ht="15.6" x14ac:dyDescent="0.3">
      <c r="D675" s="54" t="s">
        <v>4875</v>
      </c>
      <c r="E675" s="53" t="s">
        <v>4755</v>
      </c>
      <c r="L675" s="54" t="s">
        <v>3973</v>
      </c>
      <c r="M675" s="53" t="s">
        <v>3414</v>
      </c>
    </row>
    <row r="676" spans="4:13" ht="15.6" x14ac:dyDescent="0.3">
      <c r="D676" s="54" t="s">
        <v>4874</v>
      </c>
      <c r="E676" s="53" t="s">
        <v>4755</v>
      </c>
      <c r="L676" s="54" t="s">
        <v>3972</v>
      </c>
      <c r="M676" s="53" t="s">
        <v>3414</v>
      </c>
    </row>
    <row r="677" spans="4:13" ht="15.6" x14ac:dyDescent="0.3">
      <c r="D677" s="54" t="s">
        <v>4873</v>
      </c>
      <c r="E677" s="53" t="s">
        <v>4755</v>
      </c>
      <c r="L677" s="54" t="s">
        <v>3971</v>
      </c>
      <c r="M677" s="53" t="s">
        <v>3414</v>
      </c>
    </row>
    <row r="678" spans="4:13" ht="15.6" x14ac:dyDescent="0.3">
      <c r="D678" s="54" t="s">
        <v>4872</v>
      </c>
      <c r="E678" s="53" t="s">
        <v>4755</v>
      </c>
      <c r="L678" s="54" t="s">
        <v>3970</v>
      </c>
      <c r="M678" s="53" t="s">
        <v>3414</v>
      </c>
    </row>
    <row r="679" spans="4:13" ht="15.6" x14ac:dyDescent="0.3">
      <c r="D679" s="54" t="s">
        <v>4871</v>
      </c>
      <c r="E679" s="53" t="s">
        <v>4755</v>
      </c>
      <c r="L679" s="54" t="s">
        <v>3969</v>
      </c>
      <c r="M679" s="53" t="s">
        <v>3414</v>
      </c>
    </row>
    <row r="680" spans="4:13" ht="15.6" x14ac:dyDescent="0.3">
      <c r="D680" s="54" t="s">
        <v>4870</v>
      </c>
      <c r="E680" s="53" t="s">
        <v>4755</v>
      </c>
      <c r="L680" s="54" t="s">
        <v>3968</v>
      </c>
      <c r="M680" s="53" t="s">
        <v>3414</v>
      </c>
    </row>
    <row r="681" spans="4:13" ht="15.6" x14ac:dyDescent="0.3">
      <c r="D681" s="54" t="s">
        <v>4869</v>
      </c>
      <c r="E681" s="53" t="s">
        <v>4755</v>
      </c>
      <c r="L681" s="54" t="s">
        <v>3967</v>
      </c>
      <c r="M681" s="53" t="s">
        <v>3414</v>
      </c>
    </row>
    <row r="682" spans="4:13" ht="15.6" x14ac:dyDescent="0.3">
      <c r="D682" s="54" t="s">
        <v>4868</v>
      </c>
      <c r="E682" s="53" t="s">
        <v>4755</v>
      </c>
      <c r="L682" s="54" t="s">
        <v>3966</v>
      </c>
      <c r="M682" s="53" t="s">
        <v>3414</v>
      </c>
    </row>
    <row r="683" spans="4:13" ht="15.6" x14ac:dyDescent="0.3">
      <c r="D683" s="54" t="s">
        <v>4867</v>
      </c>
      <c r="E683" s="53" t="s">
        <v>4755</v>
      </c>
      <c r="L683" s="54" t="s">
        <v>3965</v>
      </c>
      <c r="M683" s="53" t="s">
        <v>3414</v>
      </c>
    </row>
    <row r="684" spans="4:13" ht="15.6" x14ac:dyDescent="0.3">
      <c r="D684" s="54" t="s">
        <v>4866</v>
      </c>
      <c r="E684" s="53" t="s">
        <v>4755</v>
      </c>
      <c r="L684" s="54" t="s">
        <v>3964</v>
      </c>
      <c r="M684" s="53" t="s">
        <v>3414</v>
      </c>
    </row>
    <row r="685" spans="4:13" ht="15.6" x14ac:dyDescent="0.3">
      <c r="D685" s="54" t="s">
        <v>4865</v>
      </c>
      <c r="E685" s="53" t="s">
        <v>4755</v>
      </c>
      <c r="L685" s="54" t="s">
        <v>3963</v>
      </c>
      <c r="M685" s="53" t="s">
        <v>3414</v>
      </c>
    </row>
    <row r="686" spans="4:13" ht="15.6" x14ac:dyDescent="0.3">
      <c r="D686" s="54" t="s">
        <v>4864</v>
      </c>
      <c r="E686" s="53" t="s">
        <v>4755</v>
      </c>
      <c r="L686" s="54" t="s">
        <v>3962</v>
      </c>
      <c r="M686" s="53" t="s">
        <v>3414</v>
      </c>
    </row>
    <row r="687" spans="4:13" ht="15.6" x14ac:dyDescent="0.3">
      <c r="D687" s="54" t="s">
        <v>4863</v>
      </c>
      <c r="E687" s="53" t="s">
        <v>4755</v>
      </c>
      <c r="L687" s="54" t="s">
        <v>3961</v>
      </c>
      <c r="M687" s="53" t="s">
        <v>3414</v>
      </c>
    </row>
    <row r="688" spans="4:13" ht="15.6" x14ac:dyDescent="0.3">
      <c r="D688" s="54" t="s">
        <v>4862</v>
      </c>
      <c r="E688" s="53" t="s">
        <v>4755</v>
      </c>
      <c r="L688" s="54" t="s">
        <v>3960</v>
      </c>
      <c r="M688" s="53" t="s">
        <v>3414</v>
      </c>
    </row>
    <row r="689" spans="4:13" ht="15.6" x14ac:dyDescent="0.3">
      <c r="D689" s="54" t="s">
        <v>4861</v>
      </c>
      <c r="E689" s="53" t="s">
        <v>4755</v>
      </c>
      <c r="L689" s="54" t="s">
        <v>3959</v>
      </c>
      <c r="M689" s="53" t="s">
        <v>3414</v>
      </c>
    </row>
    <row r="690" spans="4:13" ht="15.6" x14ac:dyDescent="0.3">
      <c r="D690" s="54" t="s">
        <v>4860</v>
      </c>
      <c r="E690" s="53" t="s">
        <v>4755</v>
      </c>
      <c r="L690" s="54" t="s">
        <v>3958</v>
      </c>
      <c r="M690" s="53" t="s">
        <v>3414</v>
      </c>
    </row>
    <row r="691" spans="4:13" ht="15.6" x14ac:dyDescent="0.3">
      <c r="D691" s="54" t="s">
        <v>4859</v>
      </c>
      <c r="E691" s="53" t="s">
        <v>4755</v>
      </c>
      <c r="L691" s="54" t="s">
        <v>3957</v>
      </c>
      <c r="M691" s="53" t="s">
        <v>3414</v>
      </c>
    </row>
    <row r="692" spans="4:13" ht="15.6" x14ac:dyDescent="0.3">
      <c r="D692" s="54" t="s">
        <v>4858</v>
      </c>
      <c r="E692" s="53" t="s">
        <v>4755</v>
      </c>
      <c r="L692" s="54" t="s">
        <v>3956</v>
      </c>
      <c r="M692" s="53" t="s">
        <v>3414</v>
      </c>
    </row>
    <row r="693" spans="4:13" ht="15.6" x14ac:dyDescent="0.3">
      <c r="D693" s="54" t="s">
        <v>4568</v>
      </c>
      <c r="E693" s="53" t="s">
        <v>4755</v>
      </c>
      <c r="L693" s="54" t="s">
        <v>3955</v>
      </c>
      <c r="M693" s="53" t="s">
        <v>3414</v>
      </c>
    </row>
    <row r="694" spans="4:13" ht="15.6" x14ac:dyDescent="0.3">
      <c r="D694" s="54" t="s">
        <v>4857</v>
      </c>
      <c r="E694" s="53" t="s">
        <v>4755</v>
      </c>
      <c r="L694" s="54" t="s">
        <v>3954</v>
      </c>
      <c r="M694" s="53" t="s">
        <v>3414</v>
      </c>
    </row>
    <row r="695" spans="4:13" ht="15.6" x14ac:dyDescent="0.3">
      <c r="D695" s="54" t="s">
        <v>4856</v>
      </c>
      <c r="E695" s="53" t="s">
        <v>4755</v>
      </c>
      <c r="L695" s="54" t="s">
        <v>3953</v>
      </c>
      <c r="M695" s="53" t="s">
        <v>3414</v>
      </c>
    </row>
    <row r="696" spans="4:13" ht="15.6" x14ac:dyDescent="0.3">
      <c r="D696" s="54" t="s">
        <v>4855</v>
      </c>
      <c r="E696" s="53" t="s">
        <v>4755</v>
      </c>
      <c r="L696" s="54" t="s">
        <v>3952</v>
      </c>
      <c r="M696" s="53" t="s">
        <v>3414</v>
      </c>
    </row>
    <row r="697" spans="4:13" ht="15.6" x14ac:dyDescent="0.3">
      <c r="D697" s="54" t="s">
        <v>4854</v>
      </c>
      <c r="E697" s="53" t="s">
        <v>4755</v>
      </c>
      <c r="L697" s="54" t="s">
        <v>3951</v>
      </c>
      <c r="M697" s="53" t="s">
        <v>3414</v>
      </c>
    </row>
    <row r="698" spans="4:13" ht="15.6" x14ac:dyDescent="0.3">
      <c r="D698" s="54" t="s">
        <v>4853</v>
      </c>
      <c r="E698" s="53" t="s">
        <v>4755</v>
      </c>
      <c r="L698" s="54" t="s">
        <v>3950</v>
      </c>
      <c r="M698" s="53" t="s">
        <v>3414</v>
      </c>
    </row>
    <row r="699" spans="4:13" ht="15.6" x14ac:dyDescent="0.3">
      <c r="D699" s="54" t="s">
        <v>4852</v>
      </c>
      <c r="E699" s="53" t="s">
        <v>4755</v>
      </c>
      <c r="L699" s="54" t="s">
        <v>3949</v>
      </c>
      <c r="M699" s="53" t="s">
        <v>3414</v>
      </c>
    </row>
    <row r="700" spans="4:13" ht="15.6" x14ac:dyDescent="0.3">
      <c r="D700" s="54" t="s">
        <v>2349</v>
      </c>
      <c r="E700" s="53" t="s">
        <v>4755</v>
      </c>
      <c r="L700" s="54" t="s">
        <v>3948</v>
      </c>
      <c r="M700" s="53" t="s">
        <v>3414</v>
      </c>
    </row>
    <row r="701" spans="4:13" ht="15.6" x14ac:dyDescent="0.3">
      <c r="D701" s="54" t="s">
        <v>1590</v>
      </c>
      <c r="E701" s="53" t="s">
        <v>4755</v>
      </c>
      <c r="L701" s="54" t="s">
        <v>3947</v>
      </c>
      <c r="M701" s="53" t="s">
        <v>3414</v>
      </c>
    </row>
    <row r="702" spans="4:13" ht="15.6" x14ac:dyDescent="0.3">
      <c r="D702" s="54" t="s">
        <v>4851</v>
      </c>
      <c r="E702" s="53" t="s">
        <v>4755</v>
      </c>
      <c r="L702" s="54" t="s">
        <v>3946</v>
      </c>
      <c r="M702" s="53" t="s">
        <v>3414</v>
      </c>
    </row>
    <row r="703" spans="4:13" ht="15.6" x14ac:dyDescent="0.3">
      <c r="D703" s="54" t="s">
        <v>4850</v>
      </c>
      <c r="E703" s="53" t="s">
        <v>4755</v>
      </c>
      <c r="L703" s="54" t="s">
        <v>3945</v>
      </c>
      <c r="M703" s="53" t="s">
        <v>3414</v>
      </c>
    </row>
    <row r="704" spans="4:13" ht="15.6" x14ac:dyDescent="0.3">
      <c r="D704" s="54" t="s">
        <v>4849</v>
      </c>
      <c r="E704" s="53" t="s">
        <v>4755</v>
      </c>
      <c r="L704" s="54" t="s">
        <v>3944</v>
      </c>
      <c r="M704" s="53" t="s">
        <v>3414</v>
      </c>
    </row>
    <row r="705" spans="4:13" ht="15.6" x14ac:dyDescent="0.3">
      <c r="D705" s="54" t="s">
        <v>241</v>
      </c>
      <c r="E705" s="53" t="s">
        <v>4755</v>
      </c>
      <c r="L705" s="54" t="s">
        <v>3943</v>
      </c>
      <c r="M705" s="53" t="s">
        <v>3414</v>
      </c>
    </row>
    <row r="706" spans="4:13" ht="15.6" x14ac:dyDescent="0.3">
      <c r="D706" s="54" t="s">
        <v>1799</v>
      </c>
      <c r="E706" s="53" t="s">
        <v>4755</v>
      </c>
      <c r="L706" s="54" t="s">
        <v>3942</v>
      </c>
      <c r="M706" s="53" t="s">
        <v>3414</v>
      </c>
    </row>
    <row r="707" spans="4:13" ht="15.6" x14ac:dyDescent="0.3">
      <c r="D707" s="54" t="s">
        <v>4848</v>
      </c>
      <c r="E707" s="53" t="s">
        <v>4755</v>
      </c>
      <c r="L707" s="54" t="s">
        <v>3941</v>
      </c>
      <c r="M707" s="53" t="s">
        <v>3414</v>
      </c>
    </row>
    <row r="708" spans="4:13" ht="15.6" x14ac:dyDescent="0.3">
      <c r="D708" s="54" t="s">
        <v>4847</v>
      </c>
      <c r="E708" s="53" t="s">
        <v>4755</v>
      </c>
      <c r="L708" s="54" t="s">
        <v>3940</v>
      </c>
      <c r="M708" s="53" t="s">
        <v>3414</v>
      </c>
    </row>
    <row r="709" spans="4:13" ht="15.6" x14ac:dyDescent="0.3">
      <c r="D709" s="54" t="s">
        <v>4846</v>
      </c>
      <c r="E709" s="53" t="s">
        <v>4755</v>
      </c>
      <c r="L709" s="54" t="s">
        <v>3939</v>
      </c>
      <c r="M709" s="53" t="s">
        <v>3414</v>
      </c>
    </row>
    <row r="710" spans="4:13" ht="15.6" x14ac:dyDescent="0.3">
      <c r="D710" s="54" t="s">
        <v>4845</v>
      </c>
      <c r="E710" s="53" t="s">
        <v>4755</v>
      </c>
      <c r="L710" s="54" t="s">
        <v>3938</v>
      </c>
      <c r="M710" s="53" t="s">
        <v>3414</v>
      </c>
    </row>
    <row r="711" spans="4:13" ht="15.6" x14ac:dyDescent="0.3">
      <c r="D711" s="54" t="s">
        <v>4844</v>
      </c>
      <c r="E711" s="53" t="s">
        <v>4755</v>
      </c>
      <c r="L711" s="54" t="s">
        <v>3937</v>
      </c>
      <c r="M711" s="53" t="s">
        <v>3414</v>
      </c>
    </row>
    <row r="712" spans="4:13" ht="15.6" x14ac:dyDescent="0.3">
      <c r="D712" s="54" t="s">
        <v>4843</v>
      </c>
      <c r="E712" s="53" t="s">
        <v>4755</v>
      </c>
      <c r="L712" s="54" t="s">
        <v>3936</v>
      </c>
      <c r="M712" s="53" t="s">
        <v>3414</v>
      </c>
    </row>
    <row r="713" spans="4:13" ht="15.6" x14ac:dyDescent="0.3">
      <c r="D713" s="54" t="s">
        <v>4842</v>
      </c>
      <c r="E713" s="53" t="s">
        <v>4755</v>
      </c>
      <c r="L713" s="54" t="s">
        <v>3935</v>
      </c>
      <c r="M713" s="53" t="s">
        <v>3414</v>
      </c>
    </row>
    <row r="714" spans="4:13" ht="15.6" x14ac:dyDescent="0.3">
      <c r="D714" s="54" t="s">
        <v>4841</v>
      </c>
      <c r="E714" s="53" t="s">
        <v>4755</v>
      </c>
      <c r="L714" s="54" t="s">
        <v>3934</v>
      </c>
      <c r="M714" s="53" t="s">
        <v>3414</v>
      </c>
    </row>
    <row r="715" spans="4:13" ht="15.6" x14ac:dyDescent="0.3">
      <c r="D715" s="54" t="s">
        <v>4840</v>
      </c>
      <c r="E715" s="53" t="s">
        <v>4755</v>
      </c>
      <c r="L715" s="54" t="s">
        <v>2812</v>
      </c>
      <c r="M715" s="53" t="s">
        <v>3414</v>
      </c>
    </row>
    <row r="716" spans="4:13" ht="15.6" x14ac:dyDescent="0.3">
      <c r="D716" s="54" t="s">
        <v>4839</v>
      </c>
      <c r="E716" s="53" t="s">
        <v>4755</v>
      </c>
      <c r="L716" s="54" t="s">
        <v>3933</v>
      </c>
      <c r="M716" s="53" t="s">
        <v>3414</v>
      </c>
    </row>
    <row r="717" spans="4:13" ht="15.6" x14ac:dyDescent="0.3">
      <c r="D717" s="54" t="s">
        <v>4838</v>
      </c>
      <c r="E717" s="53" t="s">
        <v>4755</v>
      </c>
      <c r="L717" s="54" t="s">
        <v>3932</v>
      </c>
      <c r="M717" s="53" t="s">
        <v>3414</v>
      </c>
    </row>
    <row r="718" spans="4:13" ht="15.6" x14ac:dyDescent="0.3">
      <c r="D718" s="54" t="s">
        <v>4837</v>
      </c>
      <c r="E718" s="53" t="s">
        <v>4755</v>
      </c>
      <c r="L718" s="54" t="s">
        <v>3931</v>
      </c>
      <c r="M718" s="53" t="s">
        <v>3414</v>
      </c>
    </row>
    <row r="719" spans="4:13" ht="15.6" x14ac:dyDescent="0.3">
      <c r="D719" s="54" t="s">
        <v>3375</v>
      </c>
      <c r="E719" s="53" t="s">
        <v>4755</v>
      </c>
      <c r="L719" s="54" t="s">
        <v>3930</v>
      </c>
      <c r="M719" s="53" t="s">
        <v>3414</v>
      </c>
    </row>
    <row r="720" spans="4:13" ht="15.6" x14ac:dyDescent="0.3">
      <c r="D720" s="54" t="s">
        <v>4836</v>
      </c>
      <c r="E720" s="53" t="s">
        <v>4755</v>
      </c>
      <c r="L720" s="54" t="s">
        <v>3929</v>
      </c>
      <c r="M720" s="53" t="s">
        <v>3414</v>
      </c>
    </row>
    <row r="721" spans="4:13" ht="15.6" x14ac:dyDescent="0.3">
      <c r="D721" s="54" t="s">
        <v>4835</v>
      </c>
      <c r="E721" s="53" t="s">
        <v>4755</v>
      </c>
      <c r="L721" s="54" t="s">
        <v>3928</v>
      </c>
      <c r="M721" s="53" t="s">
        <v>3414</v>
      </c>
    </row>
    <row r="722" spans="4:13" ht="15.6" x14ac:dyDescent="0.3">
      <c r="D722" s="54" t="s">
        <v>4834</v>
      </c>
      <c r="E722" s="53" t="s">
        <v>4755</v>
      </c>
      <c r="L722" s="54" t="s">
        <v>3927</v>
      </c>
      <c r="M722" s="53" t="s">
        <v>3414</v>
      </c>
    </row>
    <row r="723" spans="4:13" ht="15.6" x14ac:dyDescent="0.3">
      <c r="D723" s="54" t="s">
        <v>4833</v>
      </c>
      <c r="E723" s="53" t="s">
        <v>4755</v>
      </c>
      <c r="L723" s="54" t="s">
        <v>3926</v>
      </c>
      <c r="M723" s="53" t="s">
        <v>3414</v>
      </c>
    </row>
    <row r="724" spans="4:13" ht="15.6" x14ac:dyDescent="0.3">
      <c r="D724" s="54" t="s">
        <v>4832</v>
      </c>
      <c r="E724" s="53" t="s">
        <v>4755</v>
      </c>
      <c r="L724" s="54" t="s">
        <v>1203</v>
      </c>
      <c r="M724" s="53" t="s">
        <v>3414</v>
      </c>
    </row>
    <row r="725" spans="4:13" ht="15.6" x14ac:dyDescent="0.3">
      <c r="D725" s="54" t="s">
        <v>4831</v>
      </c>
      <c r="E725" s="53" t="s">
        <v>4755</v>
      </c>
      <c r="L725" s="54" t="s">
        <v>3925</v>
      </c>
      <c r="M725" s="53" t="s">
        <v>3414</v>
      </c>
    </row>
    <row r="726" spans="4:13" ht="15.6" x14ac:dyDescent="0.3">
      <c r="D726" s="54" t="s">
        <v>4830</v>
      </c>
      <c r="E726" s="53" t="s">
        <v>4755</v>
      </c>
      <c r="L726" s="54" t="s">
        <v>3924</v>
      </c>
      <c r="M726" s="53" t="s">
        <v>3414</v>
      </c>
    </row>
    <row r="727" spans="4:13" ht="15.6" x14ac:dyDescent="0.3">
      <c r="D727" s="54" t="s">
        <v>4829</v>
      </c>
      <c r="E727" s="53" t="s">
        <v>4755</v>
      </c>
      <c r="L727" s="54" t="s">
        <v>3923</v>
      </c>
      <c r="M727" s="53" t="s">
        <v>3414</v>
      </c>
    </row>
    <row r="728" spans="4:13" ht="15.6" x14ac:dyDescent="0.3">
      <c r="D728" s="54" t="s">
        <v>4828</v>
      </c>
      <c r="E728" s="53" t="s">
        <v>4755</v>
      </c>
      <c r="L728" s="54" t="s">
        <v>3922</v>
      </c>
      <c r="M728" s="53" t="s">
        <v>3414</v>
      </c>
    </row>
    <row r="729" spans="4:13" ht="15.6" x14ac:dyDescent="0.3">
      <c r="D729" s="54" t="s">
        <v>4827</v>
      </c>
      <c r="E729" s="53" t="s">
        <v>4755</v>
      </c>
      <c r="L729" s="54" t="s">
        <v>3921</v>
      </c>
      <c r="M729" s="53" t="s">
        <v>3414</v>
      </c>
    </row>
    <row r="730" spans="4:13" ht="15.6" x14ac:dyDescent="0.3">
      <c r="D730" s="54" t="s">
        <v>4826</v>
      </c>
      <c r="E730" s="53" t="s">
        <v>4755</v>
      </c>
      <c r="L730" s="54" t="s">
        <v>3920</v>
      </c>
      <c r="M730" s="53" t="s">
        <v>3414</v>
      </c>
    </row>
    <row r="731" spans="4:13" ht="15.6" x14ac:dyDescent="0.3">
      <c r="D731" s="54" t="s">
        <v>4825</v>
      </c>
      <c r="E731" s="53" t="s">
        <v>4755</v>
      </c>
      <c r="L731" s="54" t="s">
        <v>3919</v>
      </c>
      <c r="M731" s="53" t="s">
        <v>3414</v>
      </c>
    </row>
    <row r="732" spans="4:13" ht="15.6" x14ac:dyDescent="0.3">
      <c r="D732" s="54" t="s">
        <v>4824</v>
      </c>
      <c r="E732" s="53" t="s">
        <v>4755</v>
      </c>
      <c r="L732" s="54" t="s">
        <v>3918</v>
      </c>
      <c r="M732" s="53" t="s">
        <v>3414</v>
      </c>
    </row>
    <row r="733" spans="4:13" ht="15.6" x14ac:dyDescent="0.3">
      <c r="D733" s="54" t="s">
        <v>4823</v>
      </c>
      <c r="E733" s="53" t="s">
        <v>4755</v>
      </c>
      <c r="L733" s="54" t="s">
        <v>3917</v>
      </c>
      <c r="M733" s="53" t="s">
        <v>3414</v>
      </c>
    </row>
    <row r="734" spans="4:13" ht="15.6" x14ac:dyDescent="0.3">
      <c r="D734" s="54" t="s">
        <v>4822</v>
      </c>
      <c r="E734" s="53" t="s">
        <v>4755</v>
      </c>
      <c r="L734" s="54" t="s">
        <v>3916</v>
      </c>
      <c r="M734" s="53" t="s">
        <v>3414</v>
      </c>
    </row>
    <row r="735" spans="4:13" ht="15.6" x14ac:dyDescent="0.3">
      <c r="D735" s="54" t="s">
        <v>4821</v>
      </c>
      <c r="E735" s="53" t="s">
        <v>4755</v>
      </c>
      <c r="L735" s="54" t="s">
        <v>3915</v>
      </c>
      <c r="M735" s="53" t="s">
        <v>3414</v>
      </c>
    </row>
    <row r="736" spans="4:13" ht="15.6" x14ac:dyDescent="0.3">
      <c r="D736" s="54" t="s">
        <v>4820</v>
      </c>
      <c r="E736" s="53" t="s">
        <v>4755</v>
      </c>
      <c r="L736" s="54" t="s">
        <v>3914</v>
      </c>
      <c r="M736" s="53" t="s">
        <v>3414</v>
      </c>
    </row>
    <row r="737" spans="4:13" ht="15.6" x14ac:dyDescent="0.3">
      <c r="D737" s="54" t="s">
        <v>4819</v>
      </c>
      <c r="E737" s="53" t="s">
        <v>4755</v>
      </c>
      <c r="L737" s="54" t="s">
        <v>3913</v>
      </c>
      <c r="M737" s="53" t="s">
        <v>3414</v>
      </c>
    </row>
    <row r="738" spans="4:13" ht="15.6" x14ac:dyDescent="0.3">
      <c r="D738" s="54" t="s">
        <v>4818</v>
      </c>
      <c r="E738" s="53" t="s">
        <v>4755</v>
      </c>
      <c r="L738" s="54" t="s">
        <v>3912</v>
      </c>
      <c r="M738" s="53" t="s">
        <v>3414</v>
      </c>
    </row>
    <row r="739" spans="4:13" ht="15.6" x14ac:dyDescent="0.3">
      <c r="D739" s="54" t="s">
        <v>4817</v>
      </c>
      <c r="E739" s="53" t="s">
        <v>4755</v>
      </c>
      <c r="L739" s="54" t="s">
        <v>3911</v>
      </c>
      <c r="M739" s="53" t="s">
        <v>3414</v>
      </c>
    </row>
    <row r="740" spans="4:13" ht="15.6" x14ac:dyDescent="0.3">
      <c r="D740" s="54" t="s">
        <v>4816</v>
      </c>
      <c r="E740" s="53" t="s">
        <v>4755</v>
      </c>
      <c r="L740" s="54" t="s">
        <v>3910</v>
      </c>
      <c r="M740" s="53" t="s">
        <v>3414</v>
      </c>
    </row>
    <row r="741" spans="4:13" ht="15.6" x14ac:dyDescent="0.3">
      <c r="D741" s="54" t="s">
        <v>4815</v>
      </c>
      <c r="E741" s="53" t="s">
        <v>4755</v>
      </c>
      <c r="L741" s="54" t="s">
        <v>3909</v>
      </c>
      <c r="M741" s="53" t="s">
        <v>3414</v>
      </c>
    </row>
    <row r="742" spans="4:13" ht="15.6" x14ac:dyDescent="0.3">
      <c r="D742" s="54" t="s">
        <v>4527</v>
      </c>
      <c r="E742" s="53" t="s">
        <v>4755</v>
      </c>
      <c r="L742" s="54" t="s">
        <v>3908</v>
      </c>
      <c r="M742" s="53" t="s">
        <v>3414</v>
      </c>
    </row>
    <row r="743" spans="4:13" ht="15.6" x14ac:dyDescent="0.3">
      <c r="D743" s="54" t="s">
        <v>4814</v>
      </c>
      <c r="E743" s="53" t="s">
        <v>4755</v>
      </c>
      <c r="L743" s="54" t="s">
        <v>3907</v>
      </c>
      <c r="M743" s="53" t="s">
        <v>3414</v>
      </c>
    </row>
    <row r="744" spans="4:13" ht="15.6" x14ac:dyDescent="0.3">
      <c r="D744" s="54" t="s">
        <v>2963</v>
      </c>
      <c r="E744" s="53" t="s">
        <v>4755</v>
      </c>
      <c r="L744" s="54" t="s">
        <v>3906</v>
      </c>
      <c r="M744" s="53" t="s">
        <v>3414</v>
      </c>
    </row>
    <row r="745" spans="4:13" ht="15.6" x14ac:dyDescent="0.3">
      <c r="D745" s="54" t="s">
        <v>218</v>
      </c>
      <c r="E745" s="53" t="s">
        <v>4755</v>
      </c>
      <c r="L745" s="54" t="s">
        <v>3905</v>
      </c>
      <c r="M745" s="53" t="s">
        <v>3414</v>
      </c>
    </row>
    <row r="746" spans="4:13" ht="15.6" x14ac:dyDescent="0.3">
      <c r="D746" s="54" t="s">
        <v>4813</v>
      </c>
      <c r="E746" s="53" t="s">
        <v>4755</v>
      </c>
      <c r="L746" s="54" t="s">
        <v>3904</v>
      </c>
      <c r="M746" s="53" t="s">
        <v>3414</v>
      </c>
    </row>
    <row r="747" spans="4:13" ht="15.6" x14ac:dyDescent="0.3">
      <c r="D747" s="54" t="s">
        <v>4812</v>
      </c>
      <c r="E747" s="53" t="s">
        <v>4755</v>
      </c>
      <c r="L747" s="54" t="s">
        <v>3903</v>
      </c>
      <c r="M747" s="53" t="s">
        <v>3414</v>
      </c>
    </row>
    <row r="748" spans="4:13" ht="15.6" x14ac:dyDescent="0.3">
      <c r="D748" s="54" t="s">
        <v>4811</v>
      </c>
      <c r="E748" s="53" t="s">
        <v>4755</v>
      </c>
      <c r="L748" s="54" t="s">
        <v>3902</v>
      </c>
      <c r="M748" s="53" t="s">
        <v>3414</v>
      </c>
    </row>
    <row r="749" spans="4:13" ht="15.6" x14ac:dyDescent="0.3">
      <c r="D749" s="54" t="s">
        <v>4810</v>
      </c>
      <c r="E749" s="53" t="s">
        <v>4755</v>
      </c>
      <c r="L749" s="54" t="s">
        <v>3901</v>
      </c>
      <c r="M749" s="53" t="s">
        <v>3414</v>
      </c>
    </row>
    <row r="750" spans="4:13" ht="15.6" x14ac:dyDescent="0.3">
      <c r="D750" s="54" t="s">
        <v>4809</v>
      </c>
      <c r="E750" s="53" t="s">
        <v>4755</v>
      </c>
      <c r="L750" s="54" t="s">
        <v>3900</v>
      </c>
      <c r="M750" s="53" t="s">
        <v>3414</v>
      </c>
    </row>
    <row r="751" spans="4:13" ht="15.6" x14ac:dyDescent="0.3">
      <c r="D751" s="54" t="s">
        <v>974</v>
      </c>
      <c r="E751" s="53" t="s">
        <v>4755</v>
      </c>
      <c r="L751" s="54" t="s">
        <v>3899</v>
      </c>
      <c r="M751" s="53" t="s">
        <v>3414</v>
      </c>
    </row>
    <row r="752" spans="4:13" ht="15.6" x14ac:dyDescent="0.3">
      <c r="D752" s="54" t="s">
        <v>4808</v>
      </c>
      <c r="E752" s="53" t="s">
        <v>4755</v>
      </c>
      <c r="L752" s="54" t="s">
        <v>3898</v>
      </c>
      <c r="M752" s="53" t="s">
        <v>3414</v>
      </c>
    </row>
    <row r="753" spans="4:13" ht="15.6" x14ac:dyDescent="0.3">
      <c r="D753" s="54" t="s">
        <v>4807</v>
      </c>
      <c r="E753" s="53" t="s">
        <v>4755</v>
      </c>
      <c r="L753" s="54" t="s">
        <v>3897</v>
      </c>
      <c r="M753" s="53" t="s">
        <v>3414</v>
      </c>
    </row>
    <row r="754" spans="4:13" ht="15.6" x14ac:dyDescent="0.3">
      <c r="D754" s="54" t="s">
        <v>4806</v>
      </c>
      <c r="E754" s="53" t="s">
        <v>4755</v>
      </c>
      <c r="L754" s="54" t="s">
        <v>2344</v>
      </c>
      <c r="M754" s="53" t="s">
        <v>3414</v>
      </c>
    </row>
    <row r="755" spans="4:13" ht="15.6" x14ac:dyDescent="0.3">
      <c r="D755" s="54" t="s">
        <v>4805</v>
      </c>
      <c r="E755" s="53" t="s">
        <v>4755</v>
      </c>
      <c r="L755" s="54" t="s">
        <v>3896</v>
      </c>
      <c r="M755" s="53" t="s">
        <v>3414</v>
      </c>
    </row>
    <row r="756" spans="4:13" ht="15.6" x14ac:dyDescent="0.3">
      <c r="D756" s="54" t="s">
        <v>4804</v>
      </c>
      <c r="E756" s="53" t="s">
        <v>4755</v>
      </c>
      <c r="L756" s="54" t="s">
        <v>3895</v>
      </c>
      <c r="M756" s="53" t="s">
        <v>3414</v>
      </c>
    </row>
    <row r="757" spans="4:13" ht="15.6" x14ac:dyDescent="0.3">
      <c r="D757" s="54" t="s">
        <v>4803</v>
      </c>
      <c r="E757" s="53" t="s">
        <v>4755</v>
      </c>
      <c r="L757" s="54" t="s">
        <v>3894</v>
      </c>
      <c r="M757" s="53" t="s">
        <v>3414</v>
      </c>
    </row>
    <row r="758" spans="4:13" ht="15.6" x14ac:dyDescent="0.3">
      <c r="D758" s="54" t="s">
        <v>4802</v>
      </c>
      <c r="E758" s="53" t="s">
        <v>4755</v>
      </c>
      <c r="L758" s="54" t="s">
        <v>3893</v>
      </c>
      <c r="M758" s="53" t="s">
        <v>3414</v>
      </c>
    </row>
    <row r="759" spans="4:13" ht="15.6" x14ac:dyDescent="0.3">
      <c r="D759" s="54" t="s">
        <v>4801</v>
      </c>
      <c r="E759" s="53" t="s">
        <v>4755</v>
      </c>
      <c r="L759" s="54" t="s">
        <v>3892</v>
      </c>
      <c r="M759" s="53" t="s">
        <v>3414</v>
      </c>
    </row>
    <row r="760" spans="4:13" ht="15.6" x14ac:dyDescent="0.3">
      <c r="D760" s="54" t="s">
        <v>2953</v>
      </c>
      <c r="E760" s="53" t="s">
        <v>4755</v>
      </c>
      <c r="L760" s="54" t="s">
        <v>3891</v>
      </c>
      <c r="M760" s="53" t="s">
        <v>3414</v>
      </c>
    </row>
    <row r="761" spans="4:13" ht="15.6" x14ac:dyDescent="0.3">
      <c r="D761" s="54" t="s">
        <v>4800</v>
      </c>
      <c r="E761" s="53" t="s">
        <v>4755</v>
      </c>
      <c r="L761" s="54" t="s">
        <v>3890</v>
      </c>
      <c r="M761" s="53" t="s">
        <v>3414</v>
      </c>
    </row>
    <row r="762" spans="4:13" ht="15.6" x14ac:dyDescent="0.3">
      <c r="D762" s="54" t="s">
        <v>4799</v>
      </c>
      <c r="E762" s="53" t="s">
        <v>4755</v>
      </c>
      <c r="L762" s="54" t="s">
        <v>3889</v>
      </c>
      <c r="M762" s="53" t="s">
        <v>3414</v>
      </c>
    </row>
    <row r="763" spans="4:13" ht="15.6" x14ac:dyDescent="0.3">
      <c r="D763" s="54" t="s">
        <v>4798</v>
      </c>
      <c r="E763" s="53" t="s">
        <v>4755</v>
      </c>
      <c r="L763" s="54" t="s">
        <v>3888</v>
      </c>
      <c r="M763" s="53" t="s">
        <v>3414</v>
      </c>
    </row>
    <row r="764" spans="4:13" ht="15.6" x14ac:dyDescent="0.3">
      <c r="D764" s="54" t="s">
        <v>4797</v>
      </c>
      <c r="E764" s="53" t="s">
        <v>4755</v>
      </c>
      <c r="L764" s="54" t="s">
        <v>3887</v>
      </c>
      <c r="M764" s="53" t="s">
        <v>3414</v>
      </c>
    </row>
    <row r="765" spans="4:13" ht="15.6" x14ac:dyDescent="0.3">
      <c r="D765" s="54" t="s">
        <v>4796</v>
      </c>
      <c r="E765" s="53" t="s">
        <v>4755</v>
      </c>
      <c r="L765" s="54" t="s">
        <v>3886</v>
      </c>
      <c r="M765" s="53" t="s">
        <v>3414</v>
      </c>
    </row>
    <row r="766" spans="4:13" ht="15.6" x14ac:dyDescent="0.3">
      <c r="D766" s="54" t="s">
        <v>4795</v>
      </c>
      <c r="E766" s="53" t="s">
        <v>4755</v>
      </c>
      <c r="L766" s="54" t="s">
        <v>3885</v>
      </c>
      <c r="M766" s="53" t="s">
        <v>3414</v>
      </c>
    </row>
    <row r="767" spans="4:13" ht="15.6" x14ac:dyDescent="0.3">
      <c r="D767" s="54" t="s">
        <v>4794</v>
      </c>
      <c r="E767" s="53" t="s">
        <v>4755</v>
      </c>
      <c r="L767" s="54" t="s">
        <v>3884</v>
      </c>
      <c r="M767" s="53" t="s">
        <v>3414</v>
      </c>
    </row>
    <row r="768" spans="4:13" ht="15.6" x14ac:dyDescent="0.3">
      <c r="D768" s="54" t="s">
        <v>4793</v>
      </c>
      <c r="E768" s="53" t="s">
        <v>4755</v>
      </c>
      <c r="L768" s="54" t="s">
        <v>3883</v>
      </c>
      <c r="M768" s="53" t="s">
        <v>3414</v>
      </c>
    </row>
    <row r="769" spans="4:13" ht="15.6" x14ac:dyDescent="0.3">
      <c r="D769" s="54" t="s">
        <v>4792</v>
      </c>
      <c r="E769" s="53" t="s">
        <v>4755</v>
      </c>
      <c r="L769" s="54" t="s">
        <v>3882</v>
      </c>
      <c r="M769" s="53" t="s">
        <v>3414</v>
      </c>
    </row>
    <row r="770" spans="4:13" ht="15.6" x14ac:dyDescent="0.3">
      <c r="D770" s="54" t="s">
        <v>4791</v>
      </c>
      <c r="E770" s="53" t="s">
        <v>4755</v>
      </c>
      <c r="L770" s="54" t="s">
        <v>3881</v>
      </c>
      <c r="M770" s="53" t="s">
        <v>3414</v>
      </c>
    </row>
    <row r="771" spans="4:13" ht="15.6" x14ac:dyDescent="0.3">
      <c r="D771" s="54" t="s">
        <v>4790</v>
      </c>
      <c r="E771" s="53" t="s">
        <v>4755</v>
      </c>
      <c r="L771" s="54" t="s">
        <v>3880</v>
      </c>
      <c r="M771" s="53" t="s">
        <v>3414</v>
      </c>
    </row>
    <row r="772" spans="4:13" ht="15.6" x14ac:dyDescent="0.3">
      <c r="D772" s="54" t="s">
        <v>4789</v>
      </c>
      <c r="E772" s="53" t="s">
        <v>4755</v>
      </c>
      <c r="L772" s="54" t="s">
        <v>3879</v>
      </c>
      <c r="M772" s="53" t="s">
        <v>3414</v>
      </c>
    </row>
    <row r="773" spans="4:13" ht="15.6" x14ac:dyDescent="0.3">
      <c r="D773" s="54" t="s">
        <v>4788</v>
      </c>
      <c r="E773" s="53" t="s">
        <v>4755</v>
      </c>
      <c r="L773" s="54" t="s">
        <v>3878</v>
      </c>
      <c r="M773" s="53" t="s">
        <v>3414</v>
      </c>
    </row>
    <row r="774" spans="4:13" ht="15.6" x14ac:dyDescent="0.3">
      <c r="D774" s="54" t="s">
        <v>4787</v>
      </c>
      <c r="E774" s="53" t="s">
        <v>4755</v>
      </c>
      <c r="L774" s="54" t="s">
        <v>3877</v>
      </c>
      <c r="M774" s="53" t="s">
        <v>3414</v>
      </c>
    </row>
    <row r="775" spans="4:13" ht="15.6" x14ac:dyDescent="0.3">
      <c r="D775" s="54" t="s">
        <v>4786</v>
      </c>
      <c r="E775" s="53" t="s">
        <v>4755</v>
      </c>
      <c r="L775" s="54" t="s">
        <v>3876</v>
      </c>
      <c r="M775" s="53" t="s">
        <v>3414</v>
      </c>
    </row>
    <row r="776" spans="4:13" ht="15.6" x14ac:dyDescent="0.3">
      <c r="D776" s="54" t="s">
        <v>3113</v>
      </c>
      <c r="E776" s="53" t="s">
        <v>4755</v>
      </c>
      <c r="L776" s="54" t="s">
        <v>3875</v>
      </c>
      <c r="M776" s="53" t="s">
        <v>3414</v>
      </c>
    </row>
    <row r="777" spans="4:13" ht="15.6" x14ac:dyDescent="0.3">
      <c r="D777" s="54" t="s">
        <v>4785</v>
      </c>
      <c r="E777" s="53" t="s">
        <v>4755</v>
      </c>
      <c r="L777" s="54" t="s">
        <v>3874</v>
      </c>
      <c r="M777" s="53" t="s">
        <v>3414</v>
      </c>
    </row>
    <row r="778" spans="4:13" ht="15.6" x14ac:dyDescent="0.3">
      <c r="D778" s="54" t="s">
        <v>4784</v>
      </c>
      <c r="E778" s="53" t="s">
        <v>4755</v>
      </c>
      <c r="L778" s="54" t="s">
        <v>3873</v>
      </c>
      <c r="M778" s="53" t="s">
        <v>3414</v>
      </c>
    </row>
    <row r="779" spans="4:13" ht="15.6" x14ac:dyDescent="0.3">
      <c r="D779" s="54" t="s">
        <v>4783</v>
      </c>
      <c r="E779" s="53" t="s">
        <v>4755</v>
      </c>
      <c r="L779" s="54" t="s">
        <v>3872</v>
      </c>
      <c r="M779" s="53" t="s">
        <v>3414</v>
      </c>
    </row>
    <row r="780" spans="4:13" ht="15.6" x14ac:dyDescent="0.3">
      <c r="D780" s="54" t="s">
        <v>4782</v>
      </c>
      <c r="E780" s="53" t="s">
        <v>4755</v>
      </c>
      <c r="L780" s="54" t="s">
        <v>3871</v>
      </c>
      <c r="M780" s="53" t="s">
        <v>3414</v>
      </c>
    </row>
    <row r="781" spans="4:13" ht="15.6" x14ac:dyDescent="0.3">
      <c r="D781" s="54" t="s">
        <v>4781</v>
      </c>
      <c r="E781" s="53" t="s">
        <v>4755</v>
      </c>
      <c r="L781" s="54" t="s">
        <v>3870</v>
      </c>
      <c r="M781" s="53" t="s">
        <v>3414</v>
      </c>
    </row>
    <row r="782" spans="4:13" ht="15.6" x14ac:dyDescent="0.3">
      <c r="D782" s="54" t="s">
        <v>4780</v>
      </c>
      <c r="E782" s="53" t="s">
        <v>4755</v>
      </c>
      <c r="L782" s="54" t="s">
        <v>3869</v>
      </c>
      <c r="M782" s="53" t="s">
        <v>3414</v>
      </c>
    </row>
    <row r="783" spans="4:13" ht="15.6" x14ac:dyDescent="0.3">
      <c r="D783" s="54" t="s">
        <v>4779</v>
      </c>
      <c r="E783" s="53" t="s">
        <v>4755</v>
      </c>
      <c r="L783" s="54" t="s">
        <v>3868</v>
      </c>
      <c r="M783" s="53" t="s">
        <v>3414</v>
      </c>
    </row>
    <row r="784" spans="4:13" ht="15.6" x14ac:dyDescent="0.3">
      <c r="D784" s="54" t="s">
        <v>4778</v>
      </c>
      <c r="E784" s="53" t="s">
        <v>4755</v>
      </c>
      <c r="L784" s="54" t="s">
        <v>688</v>
      </c>
      <c r="M784" s="53" t="s">
        <v>3414</v>
      </c>
    </row>
    <row r="785" spans="4:13" ht="15.6" x14ac:dyDescent="0.3">
      <c r="D785" s="54" t="s">
        <v>1893</v>
      </c>
      <c r="E785" s="53" t="s">
        <v>4755</v>
      </c>
      <c r="L785" s="54" t="s">
        <v>3867</v>
      </c>
      <c r="M785" s="53" t="s">
        <v>3414</v>
      </c>
    </row>
    <row r="786" spans="4:13" ht="15.6" x14ac:dyDescent="0.3">
      <c r="D786" s="54" t="s">
        <v>4777</v>
      </c>
      <c r="E786" s="53" t="s">
        <v>4755</v>
      </c>
      <c r="L786" s="54" t="s">
        <v>3866</v>
      </c>
      <c r="M786" s="53" t="s">
        <v>3414</v>
      </c>
    </row>
    <row r="787" spans="4:13" ht="15.6" x14ac:dyDescent="0.3">
      <c r="D787" s="54" t="s">
        <v>4776</v>
      </c>
      <c r="E787" s="53" t="s">
        <v>4755</v>
      </c>
      <c r="L787" s="54" t="s">
        <v>3865</v>
      </c>
      <c r="M787" s="53" t="s">
        <v>3414</v>
      </c>
    </row>
    <row r="788" spans="4:13" ht="15.6" x14ac:dyDescent="0.3">
      <c r="D788" s="54" t="s">
        <v>4775</v>
      </c>
      <c r="E788" s="53" t="s">
        <v>4755</v>
      </c>
      <c r="L788" s="54" t="s">
        <v>3864</v>
      </c>
      <c r="M788" s="53" t="s">
        <v>3414</v>
      </c>
    </row>
    <row r="789" spans="4:13" ht="15.6" x14ac:dyDescent="0.3">
      <c r="D789" s="54" t="s">
        <v>4774</v>
      </c>
      <c r="E789" s="53" t="s">
        <v>4755</v>
      </c>
      <c r="L789" s="54" t="s">
        <v>3863</v>
      </c>
      <c r="M789" s="53" t="s">
        <v>3414</v>
      </c>
    </row>
    <row r="790" spans="4:13" ht="15.6" x14ac:dyDescent="0.3">
      <c r="D790" s="54" t="s">
        <v>4773</v>
      </c>
      <c r="E790" s="53" t="s">
        <v>4755</v>
      </c>
      <c r="L790" s="54" t="s">
        <v>3862</v>
      </c>
      <c r="M790" s="53" t="s">
        <v>3414</v>
      </c>
    </row>
    <row r="791" spans="4:13" ht="15.6" x14ac:dyDescent="0.3">
      <c r="D791" s="54" t="s">
        <v>4772</v>
      </c>
      <c r="E791" s="53" t="s">
        <v>4755</v>
      </c>
      <c r="L791" s="54" t="s">
        <v>3861</v>
      </c>
      <c r="M791" s="53" t="s">
        <v>3414</v>
      </c>
    </row>
    <row r="792" spans="4:13" ht="15.6" x14ac:dyDescent="0.3">
      <c r="D792" s="54" t="s">
        <v>4771</v>
      </c>
      <c r="E792" s="53" t="s">
        <v>4755</v>
      </c>
      <c r="L792" s="54" t="s">
        <v>3860</v>
      </c>
      <c r="M792" s="53" t="s">
        <v>3414</v>
      </c>
    </row>
    <row r="793" spans="4:13" ht="15.6" x14ac:dyDescent="0.3">
      <c r="D793" s="54" t="s">
        <v>4770</v>
      </c>
      <c r="E793" s="53" t="s">
        <v>4755</v>
      </c>
      <c r="L793" s="54" t="s">
        <v>3859</v>
      </c>
      <c r="M793" s="53" t="s">
        <v>3414</v>
      </c>
    </row>
    <row r="794" spans="4:13" ht="15.6" x14ac:dyDescent="0.3">
      <c r="D794" s="54" t="s">
        <v>4769</v>
      </c>
      <c r="E794" s="53" t="s">
        <v>4755</v>
      </c>
      <c r="L794" s="54" t="s">
        <v>3858</v>
      </c>
      <c r="M794" s="53" t="s">
        <v>3414</v>
      </c>
    </row>
    <row r="795" spans="4:13" ht="15.6" x14ac:dyDescent="0.3">
      <c r="D795" s="54" t="s">
        <v>4768</v>
      </c>
      <c r="E795" s="53" t="s">
        <v>4755</v>
      </c>
      <c r="L795" s="54" t="s">
        <v>3857</v>
      </c>
      <c r="M795" s="53" t="s">
        <v>3414</v>
      </c>
    </row>
    <row r="796" spans="4:13" ht="15.6" x14ac:dyDescent="0.3">
      <c r="D796" s="54" t="s">
        <v>4767</v>
      </c>
      <c r="E796" s="53" t="s">
        <v>4755</v>
      </c>
      <c r="L796" s="54" t="s">
        <v>3856</v>
      </c>
      <c r="M796" s="53" t="s">
        <v>3414</v>
      </c>
    </row>
    <row r="797" spans="4:13" ht="15.6" x14ac:dyDescent="0.3">
      <c r="D797" s="54" t="s">
        <v>4766</v>
      </c>
      <c r="E797" s="53" t="s">
        <v>4755</v>
      </c>
      <c r="L797" s="54" t="s">
        <v>3855</v>
      </c>
      <c r="M797" s="53" t="s">
        <v>3414</v>
      </c>
    </row>
    <row r="798" spans="4:13" ht="15.6" x14ac:dyDescent="0.3">
      <c r="D798" s="54" t="s">
        <v>4765</v>
      </c>
      <c r="E798" s="53" t="s">
        <v>4755</v>
      </c>
      <c r="L798" s="54" t="s">
        <v>1575</v>
      </c>
      <c r="M798" s="53" t="s">
        <v>3414</v>
      </c>
    </row>
    <row r="799" spans="4:13" ht="15.6" x14ac:dyDescent="0.3">
      <c r="D799" s="54" t="s">
        <v>4764</v>
      </c>
      <c r="E799" s="53" t="s">
        <v>4755</v>
      </c>
      <c r="L799" s="54" t="s">
        <v>3854</v>
      </c>
      <c r="M799" s="53" t="s">
        <v>3414</v>
      </c>
    </row>
    <row r="800" spans="4:13" ht="15.6" x14ac:dyDescent="0.3">
      <c r="D800" s="54" t="s">
        <v>4763</v>
      </c>
      <c r="E800" s="53" t="s">
        <v>4755</v>
      </c>
      <c r="L800" s="54" t="s">
        <v>3853</v>
      </c>
      <c r="M800" s="53" t="s">
        <v>3414</v>
      </c>
    </row>
    <row r="801" spans="4:13" ht="15.6" x14ac:dyDescent="0.3">
      <c r="D801" s="54" t="s">
        <v>4762</v>
      </c>
      <c r="E801" s="53" t="s">
        <v>4755</v>
      </c>
      <c r="L801" s="54" t="s">
        <v>3852</v>
      </c>
      <c r="M801" s="53" t="s">
        <v>3414</v>
      </c>
    </row>
    <row r="802" spans="4:13" ht="15.6" x14ac:dyDescent="0.3">
      <c r="D802" s="54" t="s">
        <v>4761</v>
      </c>
      <c r="E802" s="53" t="s">
        <v>4755</v>
      </c>
      <c r="L802" s="54" t="s">
        <v>3851</v>
      </c>
      <c r="M802" s="53" t="s">
        <v>3414</v>
      </c>
    </row>
    <row r="803" spans="4:13" ht="15.6" x14ac:dyDescent="0.3">
      <c r="D803" s="54" t="s">
        <v>4760</v>
      </c>
      <c r="E803" s="53" t="s">
        <v>4755</v>
      </c>
      <c r="L803" s="54" t="s">
        <v>3850</v>
      </c>
      <c r="M803" s="53" t="s">
        <v>3414</v>
      </c>
    </row>
    <row r="804" spans="4:13" ht="15.6" x14ac:dyDescent="0.3">
      <c r="D804" s="54" t="s">
        <v>4759</v>
      </c>
      <c r="E804" s="53" t="s">
        <v>4755</v>
      </c>
      <c r="L804" s="54" t="s">
        <v>3849</v>
      </c>
      <c r="M804" s="53" t="s">
        <v>3414</v>
      </c>
    </row>
    <row r="805" spans="4:13" ht="15.6" x14ac:dyDescent="0.3">
      <c r="D805" s="54" t="s">
        <v>4758</v>
      </c>
      <c r="E805" s="53" t="s">
        <v>4755</v>
      </c>
      <c r="L805" s="54" t="s">
        <v>3848</v>
      </c>
      <c r="M805" s="53" t="s">
        <v>3414</v>
      </c>
    </row>
    <row r="806" spans="4:13" ht="15.6" x14ac:dyDescent="0.3">
      <c r="D806" s="54" t="s">
        <v>4757</v>
      </c>
      <c r="E806" s="53" t="s">
        <v>4755</v>
      </c>
      <c r="L806" s="54" t="s">
        <v>3847</v>
      </c>
      <c r="M806" s="53" t="s">
        <v>3414</v>
      </c>
    </row>
    <row r="807" spans="4:13" ht="15.6" x14ac:dyDescent="0.3">
      <c r="D807" s="54" t="s">
        <v>4756</v>
      </c>
      <c r="E807" s="53" t="s">
        <v>4755</v>
      </c>
      <c r="L807" s="54" t="s">
        <v>3846</v>
      </c>
      <c r="M807" s="53" t="s">
        <v>3414</v>
      </c>
    </row>
    <row r="808" spans="4:13" ht="15.6" x14ac:dyDescent="0.3">
      <c r="D808" s="54" t="s">
        <v>4754</v>
      </c>
      <c r="E808" s="53" t="s">
        <v>4744</v>
      </c>
      <c r="L808" s="54" t="s">
        <v>3845</v>
      </c>
      <c r="M808" s="53" t="s">
        <v>3414</v>
      </c>
    </row>
    <row r="809" spans="4:13" ht="15.6" x14ac:dyDescent="0.3">
      <c r="D809" s="54" t="s">
        <v>4753</v>
      </c>
      <c r="E809" s="53" t="s">
        <v>4744</v>
      </c>
      <c r="L809" s="54" t="s">
        <v>3844</v>
      </c>
      <c r="M809" s="53" t="s">
        <v>3414</v>
      </c>
    </row>
    <row r="810" spans="4:13" ht="15.6" x14ac:dyDescent="0.3">
      <c r="D810" s="54" t="s">
        <v>4752</v>
      </c>
      <c r="E810" s="53" t="s">
        <v>4744</v>
      </c>
      <c r="L810" s="54" t="s">
        <v>3843</v>
      </c>
      <c r="M810" s="53" t="s">
        <v>3414</v>
      </c>
    </row>
    <row r="811" spans="4:13" ht="15.6" x14ac:dyDescent="0.3">
      <c r="D811" s="54" t="s">
        <v>4751</v>
      </c>
      <c r="E811" s="53" t="s">
        <v>4744</v>
      </c>
      <c r="L811" s="54" t="s">
        <v>3842</v>
      </c>
      <c r="M811" s="53" t="s">
        <v>3414</v>
      </c>
    </row>
    <row r="812" spans="4:13" ht="15.6" x14ac:dyDescent="0.3">
      <c r="D812" s="54" t="s">
        <v>4750</v>
      </c>
      <c r="E812" s="53" t="s">
        <v>4744</v>
      </c>
      <c r="L812" s="54" t="s">
        <v>3841</v>
      </c>
      <c r="M812" s="53" t="s">
        <v>3414</v>
      </c>
    </row>
    <row r="813" spans="4:13" ht="15.6" x14ac:dyDescent="0.3">
      <c r="D813" s="54" t="s">
        <v>743</v>
      </c>
      <c r="E813" s="53" t="s">
        <v>4744</v>
      </c>
      <c r="L813" s="54" t="s">
        <v>3840</v>
      </c>
      <c r="M813" s="53" t="s">
        <v>3414</v>
      </c>
    </row>
    <row r="814" spans="4:13" ht="15.6" x14ac:dyDescent="0.3">
      <c r="D814" s="54" t="s">
        <v>4749</v>
      </c>
      <c r="E814" s="53" t="s">
        <v>4744</v>
      </c>
      <c r="L814" s="54" t="s">
        <v>3839</v>
      </c>
      <c r="M814" s="53" t="s">
        <v>3414</v>
      </c>
    </row>
    <row r="815" spans="4:13" ht="15.6" x14ac:dyDescent="0.3">
      <c r="D815" s="54" t="s">
        <v>4748</v>
      </c>
      <c r="E815" s="53" t="s">
        <v>4744</v>
      </c>
      <c r="L815" s="54" t="s">
        <v>3838</v>
      </c>
      <c r="M815" s="53" t="s">
        <v>3414</v>
      </c>
    </row>
    <row r="816" spans="4:13" ht="15.6" x14ac:dyDescent="0.3">
      <c r="D816" s="54" t="s">
        <v>4493</v>
      </c>
      <c r="E816" s="53" t="s">
        <v>4744</v>
      </c>
      <c r="L816" s="54" t="s">
        <v>3837</v>
      </c>
      <c r="M816" s="53" t="s">
        <v>3414</v>
      </c>
    </row>
    <row r="817" spans="4:13" ht="15.6" x14ac:dyDescent="0.3">
      <c r="D817" s="54" t="s">
        <v>4747</v>
      </c>
      <c r="E817" s="53" t="s">
        <v>4744</v>
      </c>
      <c r="L817" s="54" t="s">
        <v>3836</v>
      </c>
      <c r="M817" s="53" t="s">
        <v>3414</v>
      </c>
    </row>
    <row r="818" spans="4:13" ht="15.6" x14ac:dyDescent="0.3">
      <c r="D818" s="54" t="s">
        <v>4746</v>
      </c>
      <c r="E818" s="53" t="s">
        <v>4744</v>
      </c>
      <c r="L818" s="54" t="s">
        <v>3835</v>
      </c>
      <c r="M818" s="53" t="s">
        <v>3414</v>
      </c>
    </row>
    <row r="819" spans="4:13" ht="15.6" x14ac:dyDescent="0.3">
      <c r="D819" s="54" t="s">
        <v>4745</v>
      </c>
      <c r="E819" s="53" t="s">
        <v>4744</v>
      </c>
      <c r="L819" s="54" t="s">
        <v>3834</v>
      </c>
      <c r="M819" s="53" t="s">
        <v>3414</v>
      </c>
    </row>
    <row r="820" spans="4:13" ht="15.6" x14ac:dyDescent="0.3">
      <c r="D820" s="54" t="s">
        <v>1433</v>
      </c>
      <c r="E820" s="53" t="s">
        <v>4744</v>
      </c>
      <c r="L820" s="54" t="s">
        <v>3833</v>
      </c>
      <c r="M820" s="53" t="s">
        <v>3414</v>
      </c>
    </row>
    <row r="821" spans="4:13" ht="15.6" x14ac:dyDescent="0.3">
      <c r="D821" s="54" t="s">
        <v>378</v>
      </c>
      <c r="E821" s="53" t="s">
        <v>4744</v>
      </c>
      <c r="L821" s="54" t="s">
        <v>3832</v>
      </c>
      <c r="M821" s="53" t="s">
        <v>3414</v>
      </c>
    </row>
    <row r="822" spans="4:13" ht="15.6" x14ac:dyDescent="0.3">
      <c r="D822" s="54" t="s">
        <v>1364</v>
      </c>
      <c r="E822" s="53" t="s">
        <v>4744</v>
      </c>
      <c r="L822" s="54" t="s">
        <v>3831</v>
      </c>
      <c r="M822" s="53" t="s">
        <v>3414</v>
      </c>
    </row>
    <row r="823" spans="4:13" ht="15.6" x14ac:dyDescent="0.3">
      <c r="D823" s="54" t="s">
        <v>170</v>
      </c>
      <c r="E823" s="53" t="s">
        <v>4744</v>
      </c>
      <c r="L823" s="54" t="s">
        <v>3830</v>
      </c>
      <c r="M823" s="53" t="s">
        <v>3414</v>
      </c>
    </row>
    <row r="824" spans="4:13" ht="15.6" x14ac:dyDescent="0.3">
      <c r="D824" s="54" t="s">
        <v>4743</v>
      </c>
      <c r="E824" s="53" t="s">
        <v>4669</v>
      </c>
      <c r="L824" s="54" t="s">
        <v>3829</v>
      </c>
      <c r="M824" s="53" t="s">
        <v>3414</v>
      </c>
    </row>
    <row r="825" spans="4:13" ht="15.6" x14ac:dyDescent="0.3">
      <c r="D825" s="54" t="s">
        <v>4742</v>
      </c>
      <c r="E825" s="53" t="s">
        <v>4669</v>
      </c>
      <c r="L825" s="54" t="s">
        <v>3828</v>
      </c>
      <c r="M825" s="53" t="s">
        <v>3414</v>
      </c>
    </row>
    <row r="826" spans="4:13" ht="15.6" x14ac:dyDescent="0.3">
      <c r="D826" s="54" t="s">
        <v>4741</v>
      </c>
      <c r="E826" s="53" t="s">
        <v>4669</v>
      </c>
      <c r="L826" s="54" t="s">
        <v>3827</v>
      </c>
      <c r="M826" s="53" t="s">
        <v>3414</v>
      </c>
    </row>
    <row r="827" spans="4:13" ht="15.6" x14ac:dyDescent="0.3">
      <c r="D827" s="54" t="s">
        <v>4740</v>
      </c>
      <c r="E827" s="53" t="s">
        <v>4669</v>
      </c>
      <c r="L827" s="54" t="s">
        <v>3826</v>
      </c>
      <c r="M827" s="53" t="s">
        <v>3414</v>
      </c>
    </row>
    <row r="828" spans="4:13" ht="15.6" x14ac:dyDescent="0.3">
      <c r="D828" s="54" t="s">
        <v>4739</v>
      </c>
      <c r="E828" s="53" t="s">
        <v>4669</v>
      </c>
      <c r="L828" s="54" t="s">
        <v>3825</v>
      </c>
      <c r="M828" s="53" t="s">
        <v>3414</v>
      </c>
    </row>
    <row r="829" spans="4:13" ht="15.6" x14ac:dyDescent="0.3">
      <c r="D829" s="54" t="s">
        <v>4738</v>
      </c>
      <c r="E829" s="53" t="s">
        <v>4669</v>
      </c>
      <c r="L829" s="54" t="s">
        <v>3824</v>
      </c>
      <c r="M829" s="53" t="s">
        <v>3414</v>
      </c>
    </row>
    <row r="830" spans="4:13" ht="15.6" x14ac:dyDescent="0.3">
      <c r="D830" s="54" t="s">
        <v>1292</v>
      </c>
      <c r="E830" s="53" t="s">
        <v>4669</v>
      </c>
      <c r="L830" s="54" t="s">
        <v>3823</v>
      </c>
      <c r="M830" s="53" t="s">
        <v>3414</v>
      </c>
    </row>
    <row r="831" spans="4:13" ht="15.6" x14ac:dyDescent="0.3">
      <c r="D831" s="54" t="s">
        <v>4737</v>
      </c>
      <c r="E831" s="53" t="s">
        <v>4669</v>
      </c>
      <c r="L831" s="54" t="s">
        <v>3822</v>
      </c>
      <c r="M831" s="53" t="s">
        <v>3414</v>
      </c>
    </row>
    <row r="832" spans="4:13" ht="15.6" x14ac:dyDescent="0.3">
      <c r="D832" s="54" t="s">
        <v>4736</v>
      </c>
      <c r="E832" s="53" t="s">
        <v>4669</v>
      </c>
      <c r="L832" s="54" t="s">
        <v>3821</v>
      </c>
      <c r="M832" s="53" t="s">
        <v>3414</v>
      </c>
    </row>
    <row r="833" spans="4:13" ht="15.6" x14ac:dyDescent="0.3">
      <c r="D833" s="54" t="s">
        <v>4735</v>
      </c>
      <c r="E833" s="53" t="s">
        <v>4669</v>
      </c>
      <c r="L833" s="54" t="s">
        <v>2783</v>
      </c>
      <c r="M833" s="53" t="s">
        <v>3414</v>
      </c>
    </row>
    <row r="834" spans="4:13" ht="15.6" x14ac:dyDescent="0.3">
      <c r="D834" s="54" t="s">
        <v>4734</v>
      </c>
      <c r="E834" s="53" t="s">
        <v>4669</v>
      </c>
      <c r="L834" s="54" t="s">
        <v>3820</v>
      </c>
      <c r="M834" s="53" t="s">
        <v>3414</v>
      </c>
    </row>
    <row r="835" spans="4:13" ht="15.6" x14ac:dyDescent="0.3">
      <c r="D835" s="54" t="s">
        <v>4733</v>
      </c>
      <c r="E835" s="53" t="s">
        <v>4669</v>
      </c>
      <c r="L835" s="54" t="s">
        <v>3819</v>
      </c>
      <c r="M835" s="53" t="s">
        <v>3414</v>
      </c>
    </row>
    <row r="836" spans="4:13" ht="15.6" x14ac:dyDescent="0.3">
      <c r="D836" s="54" t="s">
        <v>2451</v>
      </c>
      <c r="E836" s="53" t="s">
        <v>4669</v>
      </c>
      <c r="L836" s="54" t="s">
        <v>3818</v>
      </c>
      <c r="M836" s="53" t="s">
        <v>3414</v>
      </c>
    </row>
    <row r="837" spans="4:13" ht="15.6" x14ac:dyDescent="0.3">
      <c r="D837" s="54" t="s">
        <v>4732</v>
      </c>
      <c r="E837" s="53" t="s">
        <v>4669</v>
      </c>
      <c r="L837" s="54" t="s">
        <v>3817</v>
      </c>
      <c r="M837" s="53" t="s">
        <v>3414</v>
      </c>
    </row>
    <row r="838" spans="4:13" ht="15.6" x14ac:dyDescent="0.3">
      <c r="D838" s="54" t="s">
        <v>4731</v>
      </c>
      <c r="E838" s="53" t="s">
        <v>4669</v>
      </c>
      <c r="L838" s="54" t="s">
        <v>2310</v>
      </c>
      <c r="M838" s="53" t="s">
        <v>3414</v>
      </c>
    </row>
    <row r="839" spans="4:13" ht="15.6" x14ac:dyDescent="0.3">
      <c r="D839" s="54" t="s">
        <v>4730</v>
      </c>
      <c r="E839" s="53" t="s">
        <v>4669</v>
      </c>
      <c r="L839" s="54" t="s">
        <v>3816</v>
      </c>
      <c r="M839" s="53" t="s">
        <v>3414</v>
      </c>
    </row>
    <row r="840" spans="4:13" ht="15.6" x14ac:dyDescent="0.3">
      <c r="D840" s="54" t="s">
        <v>4729</v>
      </c>
      <c r="E840" s="53" t="s">
        <v>4669</v>
      </c>
      <c r="L840" s="54" t="s">
        <v>3815</v>
      </c>
      <c r="M840" s="53" t="s">
        <v>3414</v>
      </c>
    </row>
    <row r="841" spans="4:13" ht="15.6" x14ac:dyDescent="0.3">
      <c r="D841" s="54" t="s">
        <v>4728</v>
      </c>
      <c r="E841" s="53" t="s">
        <v>4669</v>
      </c>
      <c r="L841" s="54" t="s">
        <v>3814</v>
      </c>
      <c r="M841" s="53" t="s">
        <v>3414</v>
      </c>
    </row>
    <row r="842" spans="4:13" ht="15.6" x14ac:dyDescent="0.3">
      <c r="D842" s="54" t="s">
        <v>4727</v>
      </c>
      <c r="E842" s="53" t="s">
        <v>4669</v>
      </c>
      <c r="L842" s="54" t="s">
        <v>3813</v>
      </c>
      <c r="M842" s="53" t="s">
        <v>3414</v>
      </c>
    </row>
    <row r="843" spans="4:13" ht="15.6" x14ac:dyDescent="0.3">
      <c r="D843" s="54" t="s">
        <v>4726</v>
      </c>
      <c r="E843" s="53" t="s">
        <v>4669</v>
      </c>
      <c r="L843" s="54" t="s">
        <v>3812</v>
      </c>
      <c r="M843" s="53" t="s">
        <v>3414</v>
      </c>
    </row>
    <row r="844" spans="4:13" ht="15.6" x14ac:dyDescent="0.3">
      <c r="D844" s="54" t="s">
        <v>4725</v>
      </c>
      <c r="E844" s="53" t="s">
        <v>4669</v>
      </c>
      <c r="L844" s="54" t="s">
        <v>3811</v>
      </c>
      <c r="M844" s="53" t="s">
        <v>3414</v>
      </c>
    </row>
    <row r="845" spans="4:13" ht="15.6" x14ac:dyDescent="0.3">
      <c r="D845" s="54" t="s">
        <v>4724</v>
      </c>
      <c r="E845" s="53" t="s">
        <v>4669</v>
      </c>
      <c r="L845" s="54" t="s">
        <v>3810</v>
      </c>
      <c r="M845" s="53" t="s">
        <v>3414</v>
      </c>
    </row>
    <row r="846" spans="4:13" ht="15.6" x14ac:dyDescent="0.3">
      <c r="D846" s="54" t="s">
        <v>4723</v>
      </c>
      <c r="E846" s="53" t="s">
        <v>4669</v>
      </c>
      <c r="L846" s="54" t="s">
        <v>3809</v>
      </c>
      <c r="M846" s="53" t="s">
        <v>3414</v>
      </c>
    </row>
    <row r="847" spans="4:13" ht="15.6" x14ac:dyDescent="0.3">
      <c r="D847" s="54" t="s">
        <v>4722</v>
      </c>
      <c r="E847" s="53" t="s">
        <v>4669</v>
      </c>
      <c r="L847" s="54" t="s">
        <v>3808</v>
      </c>
      <c r="M847" s="53" t="s">
        <v>3414</v>
      </c>
    </row>
    <row r="848" spans="4:13" ht="15.6" x14ac:dyDescent="0.3">
      <c r="D848" s="54" t="s">
        <v>4721</v>
      </c>
      <c r="E848" s="53" t="s">
        <v>4669</v>
      </c>
      <c r="L848" s="54" t="s">
        <v>3807</v>
      </c>
      <c r="M848" s="53" t="s">
        <v>3414</v>
      </c>
    </row>
    <row r="849" spans="4:13" ht="15.6" x14ac:dyDescent="0.3">
      <c r="D849" s="54" t="s">
        <v>4720</v>
      </c>
      <c r="E849" s="53" t="s">
        <v>4669</v>
      </c>
      <c r="L849" s="54" t="s">
        <v>3806</v>
      </c>
      <c r="M849" s="53" t="s">
        <v>3414</v>
      </c>
    </row>
    <row r="850" spans="4:13" ht="15.6" x14ac:dyDescent="0.3">
      <c r="D850" s="54" t="s">
        <v>4719</v>
      </c>
      <c r="E850" s="53" t="s">
        <v>4669</v>
      </c>
      <c r="L850" s="54" t="s">
        <v>3805</v>
      </c>
      <c r="M850" s="53" t="s">
        <v>3414</v>
      </c>
    </row>
    <row r="851" spans="4:13" ht="15.6" x14ac:dyDescent="0.3">
      <c r="D851" s="54" t="s">
        <v>4718</v>
      </c>
      <c r="E851" s="53" t="s">
        <v>4669</v>
      </c>
      <c r="L851" s="54" t="s">
        <v>3804</v>
      </c>
      <c r="M851" s="53" t="s">
        <v>3414</v>
      </c>
    </row>
    <row r="852" spans="4:13" ht="15.6" x14ac:dyDescent="0.3">
      <c r="D852" s="54" t="s">
        <v>4717</v>
      </c>
      <c r="E852" s="53" t="s">
        <v>4669</v>
      </c>
      <c r="L852" s="54" t="s">
        <v>3803</v>
      </c>
      <c r="M852" s="53" t="s">
        <v>3414</v>
      </c>
    </row>
    <row r="853" spans="4:13" ht="15.6" x14ac:dyDescent="0.3">
      <c r="D853" s="54" t="s">
        <v>4716</v>
      </c>
      <c r="E853" s="53" t="s">
        <v>4669</v>
      </c>
      <c r="L853" s="54" t="s">
        <v>3802</v>
      </c>
      <c r="M853" s="53" t="s">
        <v>3414</v>
      </c>
    </row>
    <row r="854" spans="4:13" ht="15.6" x14ac:dyDescent="0.3">
      <c r="D854" s="54" t="s">
        <v>4715</v>
      </c>
      <c r="E854" s="53" t="s">
        <v>4669</v>
      </c>
      <c r="L854" s="54" t="s">
        <v>3801</v>
      </c>
      <c r="M854" s="53" t="s">
        <v>3414</v>
      </c>
    </row>
    <row r="855" spans="4:13" ht="15.6" x14ac:dyDescent="0.3">
      <c r="D855" s="54" t="s">
        <v>4714</v>
      </c>
      <c r="E855" s="53" t="s">
        <v>4669</v>
      </c>
      <c r="L855" s="54" t="s">
        <v>3800</v>
      </c>
      <c r="M855" s="53" t="s">
        <v>3414</v>
      </c>
    </row>
    <row r="856" spans="4:13" ht="15.6" x14ac:dyDescent="0.3">
      <c r="D856" s="54" t="s">
        <v>4713</v>
      </c>
      <c r="E856" s="53" t="s">
        <v>4669</v>
      </c>
      <c r="L856" s="54" t="s">
        <v>3799</v>
      </c>
      <c r="M856" s="53" t="s">
        <v>3414</v>
      </c>
    </row>
    <row r="857" spans="4:13" ht="15.6" x14ac:dyDescent="0.3">
      <c r="D857" s="54" t="s">
        <v>4712</v>
      </c>
      <c r="E857" s="53" t="s">
        <v>4669</v>
      </c>
      <c r="L857" s="54" t="s">
        <v>3798</v>
      </c>
      <c r="M857" s="53" t="s">
        <v>3414</v>
      </c>
    </row>
    <row r="858" spans="4:13" ht="15.6" x14ac:dyDescent="0.3">
      <c r="D858" s="54" t="s">
        <v>4711</v>
      </c>
      <c r="E858" s="53" t="s">
        <v>4669</v>
      </c>
      <c r="L858" s="54" t="s">
        <v>3797</v>
      </c>
      <c r="M858" s="53" t="s">
        <v>3414</v>
      </c>
    </row>
    <row r="859" spans="4:13" ht="15.6" x14ac:dyDescent="0.3">
      <c r="D859" s="54" t="s">
        <v>4710</v>
      </c>
      <c r="E859" s="53" t="s">
        <v>4669</v>
      </c>
      <c r="L859" s="54" t="s">
        <v>3796</v>
      </c>
      <c r="M859" s="53" t="s">
        <v>3414</v>
      </c>
    </row>
    <row r="860" spans="4:13" ht="15.6" x14ac:dyDescent="0.3">
      <c r="D860" s="54" t="s">
        <v>4709</v>
      </c>
      <c r="E860" s="53" t="s">
        <v>4669</v>
      </c>
      <c r="L860" s="54" t="s">
        <v>3795</v>
      </c>
      <c r="M860" s="53" t="s">
        <v>3414</v>
      </c>
    </row>
    <row r="861" spans="4:13" ht="15.6" x14ac:dyDescent="0.3">
      <c r="D861" s="54" t="s">
        <v>4708</v>
      </c>
      <c r="E861" s="53" t="s">
        <v>4669</v>
      </c>
      <c r="L861" s="54" t="s">
        <v>3794</v>
      </c>
      <c r="M861" s="53" t="s">
        <v>3414</v>
      </c>
    </row>
    <row r="862" spans="4:13" ht="15.6" x14ac:dyDescent="0.3">
      <c r="D862" s="54" t="s">
        <v>4707</v>
      </c>
      <c r="E862" s="53" t="s">
        <v>4669</v>
      </c>
      <c r="L862" s="54" t="s">
        <v>3793</v>
      </c>
      <c r="M862" s="53" t="s">
        <v>3414</v>
      </c>
    </row>
    <row r="863" spans="4:13" ht="15.6" x14ac:dyDescent="0.3">
      <c r="D863" s="54" t="s">
        <v>4706</v>
      </c>
      <c r="E863" s="53" t="s">
        <v>4669</v>
      </c>
      <c r="L863" s="54" t="s">
        <v>3792</v>
      </c>
      <c r="M863" s="53" t="s">
        <v>3414</v>
      </c>
    </row>
    <row r="864" spans="4:13" ht="15.6" x14ac:dyDescent="0.3">
      <c r="D864" s="54" t="s">
        <v>4705</v>
      </c>
      <c r="E864" s="53" t="s">
        <v>4669</v>
      </c>
      <c r="L864" s="54" t="s">
        <v>3791</v>
      </c>
      <c r="M864" s="53" t="s">
        <v>3414</v>
      </c>
    </row>
    <row r="865" spans="4:13" ht="15.6" x14ac:dyDescent="0.3">
      <c r="D865" s="54" t="s">
        <v>4704</v>
      </c>
      <c r="E865" s="53" t="s">
        <v>4669</v>
      </c>
      <c r="L865" s="54" t="s">
        <v>3790</v>
      </c>
      <c r="M865" s="53" t="s">
        <v>3414</v>
      </c>
    </row>
    <row r="866" spans="4:13" ht="15.6" x14ac:dyDescent="0.3">
      <c r="D866" s="54" t="s">
        <v>4703</v>
      </c>
      <c r="E866" s="53" t="s">
        <v>4669</v>
      </c>
      <c r="L866" s="54" t="s">
        <v>3789</v>
      </c>
      <c r="M866" s="53" t="s">
        <v>3414</v>
      </c>
    </row>
    <row r="867" spans="4:13" ht="15.6" x14ac:dyDescent="0.3">
      <c r="D867" s="54" t="s">
        <v>4702</v>
      </c>
      <c r="E867" s="53" t="s">
        <v>4669</v>
      </c>
      <c r="L867" s="54" t="s">
        <v>3788</v>
      </c>
      <c r="M867" s="53" t="s">
        <v>3414</v>
      </c>
    </row>
    <row r="868" spans="4:13" ht="15.6" x14ac:dyDescent="0.3">
      <c r="D868" s="54" t="s">
        <v>4701</v>
      </c>
      <c r="E868" s="53" t="s">
        <v>4669</v>
      </c>
      <c r="L868" s="54" t="s">
        <v>3787</v>
      </c>
      <c r="M868" s="53" t="s">
        <v>3414</v>
      </c>
    </row>
    <row r="869" spans="4:13" ht="15.6" x14ac:dyDescent="0.3">
      <c r="D869" s="54" t="s">
        <v>4700</v>
      </c>
      <c r="E869" s="53" t="s">
        <v>4669</v>
      </c>
      <c r="L869" s="54" t="s">
        <v>3786</v>
      </c>
      <c r="M869" s="53" t="s">
        <v>3414</v>
      </c>
    </row>
    <row r="870" spans="4:13" ht="15.6" x14ac:dyDescent="0.3">
      <c r="D870" s="54" t="s">
        <v>4699</v>
      </c>
      <c r="E870" s="53" t="s">
        <v>4669</v>
      </c>
      <c r="L870" s="54" t="s">
        <v>3785</v>
      </c>
      <c r="M870" s="53" t="s">
        <v>3414</v>
      </c>
    </row>
    <row r="871" spans="4:13" ht="15.6" x14ac:dyDescent="0.3">
      <c r="D871" s="54" t="s">
        <v>4698</v>
      </c>
      <c r="E871" s="53" t="s">
        <v>4669</v>
      </c>
      <c r="L871" s="54" t="s">
        <v>3784</v>
      </c>
      <c r="M871" s="53" t="s">
        <v>3414</v>
      </c>
    </row>
    <row r="872" spans="4:13" ht="15.6" x14ac:dyDescent="0.3">
      <c r="D872" s="54" t="s">
        <v>4697</v>
      </c>
      <c r="E872" s="53" t="s">
        <v>4669</v>
      </c>
      <c r="L872" s="54" t="s">
        <v>3783</v>
      </c>
      <c r="M872" s="53" t="s">
        <v>3414</v>
      </c>
    </row>
    <row r="873" spans="4:13" ht="15.6" x14ac:dyDescent="0.3">
      <c r="D873" s="54" t="s">
        <v>4696</v>
      </c>
      <c r="E873" s="53" t="s">
        <v>4669</v>
      </c>
      <c r="L873" s="54" t="s">
        <v>3782</v>
      </c>
      <c r="M873" s="53" t="s">
        <v>3414</v>
      </c>
    </row>
    <row r="874" spans="4:13" ht="15.6" x14ac:dyDescent="0.3">
      <c r="D874" s="54" t="s">
        <v>4695</v>
      </c>
      <c r="E874" s="53" t="s">
        <v>4669</v>
      </c>
      <c r="L874" s="54" t="s">
        <v>3781</v>
      </c>
      <c r="M874" s="53" t="s">
        <v>3414</v>
      </c>
    </row>
    <row r="875" spans="4:13" ht="15.6" x14ac:dyDescent="0.3">
      <c r="D875" s="54" t="s">
        <v>4694</v>
      </c>
      <c r="E875" s="53" t="s">
        <v>4669</v>
      </c>
      <c r="L875" s="54" t="s">
        <v>3780</v>
      </c>
      <c r="M875" s="53" t="s">
        <v>3414</v>
      </c>
    </row>
    <row r="876" spans="4:13" ht="15.6" x14ac:dyDescent="0.3">
      <c r="D876" s="54" t="s">
        <v>4693</v>
      </c>
      <c r="E876" s="53" t="s">
        <v>4669</v>
      </c>
      <c r="L876" s="54" t="s">
        <v>3779</v>
      </c>
      <c r="M876" s="53" t="s">
        <v>3414</v>
      </c>
    </row>
    <row r="877" spans="4:13" ht="15.6" x14ac:dyDescent="0.3">
      <c r="D877" s="54" t="s">
        <v>4692</v>
      </c>
      <c r="E877" s="53" t="s">
        <v>4669</v>
      </c>
      <c r="L877" s="54" t="s">
        <v>3778</v>
      </c>
      <c r="M877" s="53" t="s">
        <v>3414</v>
      </c>
    </row>
    <row r="878" spans="4:13" ht="15.6" x14ac:dyDescent="0.3">
      <c r="D878" s="54" t="s">
        <v>4691</v>
      </c>
      <c r="E878" s="53" t="s">
        <v>4669</v>
      </c>
      <c r="L878" s="54" t="s">
        <v>3777</v>
      </c>
      <c r="M878" s="53" t="s">
        <v>3414</v>
      </c>
    </row>
    <row r="879" spans="4:13" ht="15.6" x14ac:dyDescent="0.3">
      <c r="D879" s="54" t="s">
        <v>4690</v>
      </c>
      <c r="E879" s="53" t="s">
        <v>4669</v>
      </c>
      <c r="L879" s="54" t="s">
        <v>3776</v>
      </c>
      <c r="M879" s="53" t="s">
        <v>3414</v>
      </c>
    </row>
    <row r="880" spans="4:13" ht="15.6" x14ac:dyDescent="0.3">
      <c r="D880" s="54" t="s">
        <v>4689</v>
      </c>
      <c r="E880" s="53" t="s">
        <v>4669</v>
      </c>
      <c r="L880" s="54" t="s">
        <v>3775</v>
      </c>
      <c r="M880" s="53" t="s">
        <v>3414</v>
      </c>
    </row>
    <row r="881" spans="4:13" ht="15.6" x14ac:dyDescent="0.3">
      <c r="D881" s="54" t="s">
        <v>4688</v>
      </c>
      <c r="E881" s="53" t="s">
        <v>4669</v>
      </c>
      <c r="L881" s="54" t="s">
        <v>3774</v>
      </c>
      <c r="M881" s="53" t="s">
        <v>3414</v>
      </c>
    </row>
    <row r="882" spans="4:13" ht="15.6" x14ac:dyDescent="0.3">
      <c r="D882" s="54" t="s">
        <v>194</v>
      </c>
      <c r="E882" s="53" t="s">
        <v>4669</v>
      </c>
      <c r="L882" s="54" t="s">
        <v>3773</v>
      </c>
      <c r="M882" s="53" t="s">
        <v>3414</v>
      </c>
    </row>
    <row r="883" spans="4:13" ht="15.6" x14ac:dyDescent="0.3">
      <c r="D883" s="54" t="s">
        <v>4687</v>
      </c>
      <c r="E883" s="53" t="s">
        <v>4669</v>
      </c>
      <c r="L883" s="54" t="s">
        <v>3772</v>
      </c>
      <c r="M883" s="53" t="s">
        <v>3414</v>
      </c>
    </row>
    <row r="884" spans="4:13" ht="15.6" x14ac:dyDescent="0.3">
      <c r="D884" s="54" t="s">
        <v>4686</v>
      </c>
      <c r="E884" s="53" t="s">
        <v>4669</v>
      </c>
      <c r="L884" s="54" t="s">
        <v>3771</v>
      </c>
      <c r="M884" s="53" t="s">
        <v>3414</v>
      </c>
    </row>
    <row r="885" spans="4:13" ht="15.6" x14ac:dyDescent="0.3">
      <c r="D885" s="54" t="s">
        <v>4685</v>
      </c>
      <c r="E885" s="53" t="s">
        <v>4669</v>
      </c>
      <c r="L885" s="54" t="s">
        <v>3770</v>
      </c>
      <c r="M885" s="53" t="s">
        <v>3414</v>
      </c>
    </row>
    <row r="886" spans="4:13" ht="15.6" x14ac:dyDescent="0.3">
      <c r="D886" s="54" t="s">
        <v>4684</v>
      </c>
      <c r="E886" s="53" t="s">
        <v>4669</v>
      </c>
      <c r="L886" s="54" t="s">
        <v>2066</v>
      </c>
      <c r="M886" s="53" t="s">
        <v>3414</v>
      </c>
    </row>
    <row r="887" spans="4:13" ht="15.6" x14ac:dyDescent="0.3">
      <c r="D887" s="54" t="s">
        <v>4683</v>
      </c>
      <c r="E887" s="53" t="s">
        <v>4669</v>
      </c>
      <c r="L887" s="54" t="s">
        <v>3769</v>
      </c>
      <c r="M887" s="53" t="s">
        <v>3414</v>
      </c>
    </row>
    <row r="888" spans="4:13" ht="15.6" x14ac:dyDescent="0.3">
      <c r="D888" s="54" t="s">
        <v>4682</v>
      </c>
      <c r="E888" s="53" t="s">
        <v>4669</v>
      </c>
      <c r="L888" s="54" t="s">
        <v>3768</v>
      </c>
      <c r="M888" s="53" t="s">
        <v>3414</v>
      </c>
    </row>
    <row r="889" spans="4:13" ht="15.6" x14ac:dyDescent="0.3">
      <c r="D889" s="54" t="s">
        <v>4681</v>
      </c>
      <c r="E889" s="53" t="s">
        <v>4669</v>
      </c>
      <c r="L889" s="54" t="s">
        <v>3767</v>
      </c>
      <c r="M889" s="53" t="s">
        <v>3414</v>
      </c>
    </row>
    <row r="890" spans="4:13" ht="15.6" x14ac:dyDescent="0.3">
      <c r="D890" s="54" t="s">
        <v>4680</v>
      </c>
      <c r="E890" s="53" t="s">
        <v>4669</v>
      </c>
      <c r="L890" s="54" t="s">
        <v>3766</v>
      </c>
      <c r="M890" s="53" t="s">
        <v>3414</v>
      </c>
    </row>
    <row r="891" spans="4:13" ht="15.6" x14ac:dyDescent="0.3">
      <c r="D891" s="54" t="s">
        <v>4679</v>
      </c>
      <c r="E891" s="53" t="s">
        <v>4669</v>
      </c>
      <c r="L891" s="54" t="s">
        <v>3765</v>
      </c>
      <c r="M891" s="53" t="s">
        <v>3414</v>
      </c>
    </row>
    <row r="892" spans="4:13" ht="15.6" x14ac:dyDescent="0.3">
      <c r="D892" s="54" t="s">
        <v>4678</v>
      </c>
      <c r="E892" s="53" t="s">
        <v>4669</v>
      </c>
      <c r="L892" s="54" t="s">
        <v>3764</v>
      </c>
      <c r="M892" s="53" t="s">
        <v>3414</v>
      </c>
    </row>
    <row r="893" spans="4:13" ht="15.6" x14ac:dyDescent="0.3">
      <c r="D893" s="54" t="s">
        <v>4677</v>
      </c>
      <c r="E893" s="53" t="s">
        <v>4669</v>
      </c>
      <c r="L893" s="54" t="s">
        <v>3763</v>
      </c>
      <c r="M893" s="53" t="s">
        <v>3414</v>
      </c>
    </row>
    <row r="894" spans="4:13" ht="15.6" x14ac:dyDescent="0.3">
      <c r="D894" s="54" t="s">
        <v>4676</v>
      </c>
      <c r="E894" s="53" t="s">
        <v>4669</v>
      </c>
      <c r="L894" s="54" t="s">
        <v>3762</v>
      </c>
      <c r="M894" s="53" t="s">
        <v>3414</v>
      </c>
    </row>
    <row r="895" spans="4:13" ht="15.6" x14ac:dyDescent="0.3">
      <c r="D895" s="54" t="s">
        <v>4675</v>
      </c>
      <c r="E895" s="53" t="s">
        <v>4669</v>
      </c>
      <c r="L895" s="54" t="s">
        <v>3761</v>
      </c>
      <c r="M895" s="53" t="s">
        <v>3414</v>
      </c>
    </row>
    <row r="896" spans="4:13" ht="15.6" x14ac:dyDescent="0.3">
      <c r="D896" s="54" t="s">
        <v>4674</v>
      </c>
      <c r="E896" s="53" t="s">
        <v>4669</v>
      </c>
      <c r="L896" s="54" t="s">
        <v>3760</v>
      </c>
      <c r="M896" s="53" t="s">
        <v>3414</v>
      </c>
    </row>
    <row r="897" spans="4:13" ht="15.6" x14ac:dyDescent="0.3">
      <c r="D897" s="54" t="s">
        <v>4242</v>
      </c>
      <c r="E897" s="53" t="s">
        <v>4669</v>
      </c>
      <c r="L897" s="54" t="s">
        <v>3759</v>
      </c>
      <c r="M897" s="53" t="s">
        <v>3414</v>
      </c>
    </row>
    <row r="898" spans="4:13" ht="15.6" x14ac:dyDescent="0.3">
      <c r="D898" s="54" t="s">
        <v>4673</v>
      </c>
      <c r="E898" s="53" t="s">
        <v>4669</v>
      </c>
      <c r="L898" s="54" t="s">
        <v>3758</v>
      </c>
      <c r="M898" s="53" t="s">
        <v>3414</v>
      </c>
    </row>
    <row r="899" spans="4:13" ht="15.6" x14ac:dyDescent="0.3">
      <c r="D899" s="54" t="s">
        <v>4672</v>
      </c>
      <c r="E899" s="53" t="s">
        <v>4669</v>
      </c>
      <c r="L899" s="54" t="s">
        <v>3757</v>
      </c>
      <c r="M899" s="53" t="s">
        <v>3414</v>
      </c>
    </row>
    <row r="900" spans="4:13" ht="15.6" x14ac:dyDescent="0.3">
      <c r="D900" s="54" t="s">
        <v>4671</v>
      </c>
      <c r="E900" s="53" t="s">
        <v>4669</v>
      </c>
      <c r="L900" s="54" t="s">
        <v>3756</v>
      </c>
      <c r="M900" s="53" t="s">
        <v>3414</v>
      </c>
    </row>
    <row r="901" spans="4:13" ht="15.6" x14ac:dyDescent="0.3">
      <c r="D901" s="54" t="s">
        <v>4670</v>
      </c>
      <c r="E901" s="53" t="s">
        <v>4669</v>
      </c>
      <c r="L901" s="54" t="s">
        <v>3755</v>
      </c>
      <c r="M901" s="53" t="s">
        <v>3414</v>
      </c>
    </row>
    <row r="902" spans="4:13" ht="15.6" x14ac:dyDescent="0.3">
      <c r="D902" s="54" t="s">
        <v>4668</v>
      </c>
      <c r="E902" s="53" t="s">
        <v>4437</v>
      </c>
      <c r="L902" s="54" t="s">
        <v>3754</v>
      </c>
      <c r="M902" s="53" t="s">
        <v>3414</v>
      </c>
    </row>
    <row r="903" spans="4:13" ht="15.6" x14ac:dyDescent="0.3">
      <c r="D903" s="54" t="s">
        <v>4667</v>
      </c>
      <c r="E903" s="53" t="s">
        <v>4437</v>
      </c>
      <c r="L903" s="54" t="s">
        <v>3753</v>
      </c>
      <c r="M903" s="53" t="s">
        <v>3414</v>
      </c>
    </row>
    <row r="904" spans="4:13" ht="15.6" x14ac:dyDescent="0.3">
      <c r="D904" s="54" t="s">
        <v>4666</v>
      </c>
      <c r="E904" s="53" t="s">
        <v>4437</v>
      </c>
      <c r="L904" s="54" t="s">
        <v>3752</v>
      </c>
      <c r="M904" s="53" t="s">
        <v>3414</v>
      </c>
    </row>
    <row r="905" spans="4:13" ht="15.6" x14ac:dyDescent="0.3">
      <c r="D905" s="54" t="s">
        <v>4665</v>
      </c>
      <c r="E905" s="53" t="s">
        <v>4437</v>
      </c>
      <c r="L905" s="54" t="s">
        <v>3751</v>
      </c>
      <c r="M905" s="53" t="s">
        <v>3414</v>
      </c>
    </row>
    <row r="906" spans="4:13" ht="15.6" x14ac:dyDescent="0.3">
      <c r="D906" s="54" t="s">
        <v>4664</v>
      </c>
      <c r="E906" s="53" t="s">
        <v>4437</v>
      </c>
      <c r="L906" s="54" t="s">
        <v>3750</v>
      </c>
      <c r="M906" s="53" t="s">
        <v>3414</v>
      </c>
    </row>
    <row r="907" spans="4:13" ht="15.6" x14ac:dyDescent="0.3">
      <c r="D907" s="54" t="s">
        <v>4663</v>
      </c>
      <c r="E907" s="53" t="s">
        <v>4437</v>
      </c>
      <c r="L907" s="54" t="s">
        <v>3749</v>
      </c>
      <c r="M907" s="53" t="s">
        <v>3414</v>
      </c>
    </row>
    <row r="908" spans="4:13" ht="15.6" x14ac:dyDescent="0.3">
      <c r="D908" s="54" t="s">
        <v>4662</v>
      </c>
      <c r="E908" s="53" t="s">
        <v>4437</v>
      </c>
      <c r="L908" s="54" t="s">
        <v>3748</v>
      </c>
      <c r="M908" s="53" t="s">
        <v>3414</v>
      </c>
    </row>
    <row r="909" spans="4:13" ht="15.6" x14ac:dyDescent="0.3">
      <c r="D909" s="54" t="s">
        <v>4661</v>
      </c>
      <c r="E909" s="53" t="s">
        <v>4437</v>
      </c>
      <c r="L909" s="54" t="s">
        <v>3747</v>
      </c>
      <c r="M909" s="53" t="s">
        <v>3414</v>
      </c>
    </row>
    <row r="910" spans="4:13" ht="15.6" x14ac:dyDescent="0.3">
      <c r="D910" s="54" t="s">
        <v>4660</v>
      </c>
      <c r="E910" s="53" t="s">
        <v>4437</v>
      </c>
      <c r="L910" s="54" t="s">
        <v>3746</v>
      </c>
      <c r="M910" s="53" t="s">
        <v>3414</v>
      </c>
    </row>
    <row r="911" spans="4:13" ht="15.6" x14ac:dyDescent="0.3">
      <c r="D911" s="54" t="s">
        <v>4659</v>
      </c>
      <c r="E911" s="53" t="s">
        <v>4437</v>
      </c>
      <c r="L911" s="54" t="s">
        <v>3745</v>
      </c>
      <c r="M911" s="53" t="s">
        <v>3414</v>
      </c>
    </row>
    <row r="912" spans="4:13" ht="15.6" x14ac:dyDescent="0.3">
      <c r="D912" s="54" t="s">
        <v>4658</v>
      </c>
      <c r="E912" s="53" t="s">
        <v>4437</v>
      </c>
      <c r="L912" s="54" t="s">
        <v>3744</v>
      </c>
      <c r="M912" s="53" t="s">
        <v>3414</v>
      </c>
    </row>
    <row r="913" spans="4:13" ht="15.6" x14ac:dyDescent="0.3">
      <c r="D913" s="54" t="s">
        <v>4657</v>
      </c>
      <c r="E913" s="53" t="s">
        <v>4437</v>
      </c>
      <c r="L913" s="54" t="s">
        <v>3743</v>
      </c>
      <c r="M913" s="53" t="s">
        <v>3414</v>
      </c>
    </row>
    <row r="914" spans="4:13" ht="15.6" x14ac:dyDescent="0.3">
      <c r="D914" s="54" t="s">
        <v>4656</v>
      </c>
      <c r="E914" s="53" t="s">
        <v>4437</v>
      </c>
      <c r="L914" s="54" t="s">
        <v>3742</v>
      </c>
      <c r="M914" s="53" t="s">
        <v>3414</v>
      </c>
    </row>
    <row r="915" spans="4:13" ht="15.6" x14ac:dyDescent="0.3">
      <c r="D915" s="54" t="s">
        <v>4655</v>
      </c>
      <c r="E915" s="53" t="s">
        <v>4437</v>
      </c>
      <c r="L915" s="54" t="s">
        <v>3741</v>
      </c>
      <c r="M915" s="53" t="s">
        <v>3414</v>
      </c>
    </row>
    <row r="916" spans="4:13" ht="15.6" x14ac:dyDescent="0.3">
      <c r="D916" s="54" t="s">
        <v>4654</v>
      </c>
      <c r="E916" s="53" t="s">
        <v>4437</v>
      </c>
      <c r="L916" s="54" t="s">
        <v>3740</v>
      </c>
      <c r="M916" s="53" t="s">
        <v>3414</v>
      </c>
    </row>
    <row r="917" spans="4:13" ht="15.6" x14ac:dyDescent="0.3">
      <c r="D917" s="54" t="s">
        <v>4653</v>
      </c>
      <c r="E917" s="53" t="s">
        <v>4437</v>
      </c>
      <c r="L917" s="54" t="s">
        <v>3739</v>
      </c>
      <c r="M917" s="53" t="s">
        <v>3414</v>
      </c>
    </row>
    <row r="918" spans="4:13" ht="15.6" x14ac:dyDescent="0.3">
      <c r="D918" s="54" t="s">
        <v>4652</v>
      </c>
      <c r="E918" s="53" t="s">
        <v>4437</v>
      </c>
      <c r="L918" s="54" t="s">
        <v>3738</v>
      </c>
      <c r="M918" s="53" t="s">
        <v>3414</v>
      </c>
    </row>
    <row r="919" spans="4:13" ht="15.6" x14ac:dyDescent="0.3">
      <c r="D919" s="54" t="s">
        <v>4651</v>
      </c>
      <c r="E919" s="53" t="s">
        <v>4437</v>
      </c>
      <c r="L919" s="54" t="s">
        <v>3737</v>
      </c>
      <c r="M919" s="53" t="s">
        <v>3414</v>
      </c>
    </row>
    <row r="920" spans="4:13" ht="15.6" x14ac:dyDescent="0.3">
      <c r="D920" s="54" t="s">
        <v>4650</v>
      </c>
      <c r="E920" s="53" t="s">
        <v>4437</v>
      </c>
      <c r="L920" s="54" t="s">
        <v>3736</v>
      </c>
      <c r="M920" s="53" t="s">
        <v>3414</v>
      </c>
    </row>
    <row r="921" spans="4:13" ht="15.6" x14ac:dyDescent="0.3">
      <c r="D921" s="54" t="s">
        <v>4649</v>
      </c>
      <c r="E921" s="53" t="s">
        <v>4437</v>
      </c>
      <c r="L921" s="54" t="s">
        <v>3735</v>
      </c>
      <c r="M921" s="53" t="s">
        <v>3414</v>
      </c>
    </row>
    <row r="922" spans="4:13" ht="15.6" x14ac:dyDescent="0.3">
      <c r="D922" s="54" t="s">
        <v>4648</v>
      </c>
      <c r="E922" s="53" t="s">
        <v>4437</v>
      </c>
      <c r="L922" s="54" t="s">
        <v>3734</v>
      </c>
      <c r="M922" s="53" t="s">
        <v>3414</v>
      </c>
    </row>
    <row r="923" spans="4:13" ht="15.6" x14ac:dyDescent="0.3">
      <c r="D923" s="54" t="s">
        <v>4647</v>
      </c>
      <c r="E923" s="53" t="s">
        <v>4437</v>
      </c>
      <c r="L923" s="54" t="s">
        <v>3733</v>
      </c>
      <c r="M923" s="53" t="s">
        <v>3414</v>
      </c>
    </row>
    <row r="924" spans="4:13" ht="15.6" x14ac:dyDescent="0.3">
      <c r="D924" s="54" t="s">
        <v>4646</v>
      </c>
      <c r="E924" s="53" t="s">
        <v>4437</v>
      </c>
      <c r="L924" s="54" t="s">
        <v>3732</v>
      </c>
      <c r="M924" s="53" t="s">
        <v>3414</v>
      </c>
    </row>
    <row r="925" spans="4:13" ht="15.6" x14ac:dyDescent="0.3">
      <c r="D925" s="54" t="s">
        <v>4645</v>
      </c>
      <c r="E925" s="53" t="s">
        <v>4437</v>
      </c>
      <c r="L925" s="54" t="s">
        <v>3731</v>
      </c>
      <c r="M925" s="53" t="s">
        <v>3414</v>
      </c>
    </row>
    <row r="926" spans="4:13" ht="15.6" x14ac:dyDescent="0.3">
      <c r="D926" s="54" t="s">
        <v>4644</v>
      </c>
      <c r="E926" s="53" t="s">
        <v>4437</v>
      </c>
      <c r="L926" s="54" t="s">
        <v>3730</v>
      </c>
      <c r="M926" s="53" t="s">
        <v>3414</v>
      </c>
    </row>
    <row r="927" spans="4:13" ht="15.6" x14ac:dyDescent="0.3">
      <c r="D927" s="54" t="s">
        <v>4643</v>
      </c>
      <c r="E927" s="53" t="s">
        <v>4437</v>
      </c>
      <c r="L927" s="54" t="s">
        <v>3729</v>
      </c>
      <c r="M927" s="53" t="s">
        <v>3414</v>
      </c>
    </row>
    <row r="928" spans="4:13" ht="15.6" x14ac:dyDescent="0.3">
      <c r="D928" s="54" t="s">
        <v>4642</v>
      </c>
      <c r="E928" s="53" t="s">
        <v>4437</v>
      </c>
      <c r="L928" s="54" t="s">
        <v>3728</v>
      </c>
      <c r="M928" s="53" t="s">
        <v>3414</v>
      </c>
    </row>
    <row r="929" spans="4:13" ht="15.6" x14ac:dyDescent="0.3">
      <c r="D929" s="54" t="s">
        <v>4641</v>
      </c>
      <c r="E929" s="53" t="s">
        <v>4437</v>
      </c>
      <c r="L929" s="54" t="s">
        <v>3727</v>
      </c>
      <c r="M929" s="53" t="s">
        <v>3414</v>
      </c>
    </row>
    <row r="930" spans="4:13" ht="15.6" x14ac:dyDescent="0.3">
      <c r="D930" s="54" t="s">
        <v>4640</v>
      </c>
      <c r="E930" s="53" t="s">
        <v>4437</v>
      </c>
      <c r="L930" s="54" t="s">
        <v>1828</v>
      </c>
      <c r="M930" s="53" t="s">
        <v>3414</v>
      </c>
    </row>
    <row r="931" spans="4:13" ht="15.6" x14ac:dyDescent="0.3">
      <c r="D931" s="54" t="s">
        <v>4639</v>
      </c>
      <c r="E931" s="53" t="s">
        <v>4437</v>
      </c>
      <c r="L931" s="54" t="s">
        <v>3726</v>
      </c>
      <c r="M931" s="53" t="s">
        <v>3414</v>
      </c>
    </row>
    <row r="932" spans="4:13" ht="15.6" x14ac:dyDescent="0.3">
      <c r="D932" s="54" t="s">
        <v>4638</v>
      </c>
      <c r="E932" s="53" t="s">
        <v>4437</v>
      </c>
      <c r="L932" s="54" t="s">
        <v>3725</v>
      </c>
      <c r="M932" s="53" t="s">
        <v>3414</v>
      </c>
    </row>
    <row r="933" spans="4:13" ht="15.6" x14ac:dyDescent="0.3">
      <c r="D933" s="54" t="s">
        <v>4637</v>
      </c>
      <c r="E933" s="53" t="s">
        <v>4437</v>
      </c>
      <c r="L933" s="54" t="s">
        <v>3724</v>
      </c>
      <c r="M933" s="53" t="s">
        <v>3414</v>
      </c>
    </row>
    <row r="934" spans="4:13" ht="15.6" x14ac:dyDescent="0.3">
      <c r="D934" s="54" t="s">
        <v>4636</v>
      </c>
      <c r="E934" s="53" t="s">
        <v>4437</v>
      </c>
      <c r="L934" s="54" t="s">
        <v>3723</v>
      </c>
      <c r="M934" s="53" t="s">
        <v>3414</v>
      </c>
    </row>
    <row r="935" spans="4:13" ht="15.6" x14ac:dyDescent="0.3">
      <c r="D935" s="54" t="s">
        <v>4635</v>
      </c>
      <c r="E935" s="53" t="s">
        <v>4437</v>
      </c>
      <c r="L935" s="54" t="s">
        <v>3722</v>
      </c>
      <c r="M935" s="53" t="s">
        <v>3414</v>
      </c>
    </row>
    <row r="936" spans="4:13" ht="15.6" x14ac:dyDescent="0.3">
      <c r="D936" s="54" t="s">
        <v>4634</v>
      </c>
      <c r="E936" s="53" t="s">
        <v>4437</v>
      </c>
      <c r="L936" s="54" t="s">
        <v>3721</v>
      </c>
      <c r="M936" s="53" t="s">
        <v>3414</v>
      </c>
    </row>
    <row r="937" spans="4:13" ht="15.6" x14ac:dyDescent="0.3">
      <c r="D937" s="54" t="s">
        <v>4633</v>
      </c>
      <c r="E937" s="53" t="s">
        <v>4437</v>
      </c>
      <c r="L937" s="54" t="s">
        <v>3720</v>
      </c>
      <c r="M937" s="53" t="s">
        <v>3414</v>
      </c>
    </row>
    <row r="938" spans="4:13" ht="15.6" x14ac:dyDescent="0.3">
      <c r="D938" s="54" t="s">
        <v>4632</v>
      </c>
      <c r="E938" s="53" t="s">
        <v>4437</v>
      </c>
      <c r="L938" s="54" t="s">
        <v>3719</v>
      </c>
      <c r="M938" s="53" t="s">
        <v>3414</v>
      </c>
    </row>
    <row r="939" spans="4:13" ht="15.6" x14ac:dyDescent="0.3">
      <c r="D939" s="54" t="s">
        <v>4631</v>
      </c>
      <c r="E939" s="53" t="s">
        <v>4437</v>
      </c>
      <c r="L939" s="54" t="s">
        <v>3718</v>
      </c>
      <c r="M939" s="53" t="s">
        <v>3414</v>
      </c>
    </row>
    <row r="940" spans="4:13" ht="15.6" x14ac:dyDescent="0.3">
      <c r="D940" s="54" t="s">
        <v>4630</v>
      </c>
      <c r="E940" s="53" t="s">
        <v>4437</v>
      </c>
      <c r="L940" s="54" t="s">
        <v>3717</v>
      </c>
      <c r="M940" s="53" t="s">
        <v>3414</v>
      </c>
    </row>
    <row r="941" spans="4:13" ht="15.6" x14ac:dyDescent="0.3">
      <c r="D941" s="54" t="s">
        <v>4629</v>
      </c>
      <c r="E941" s="53" t="s">
        <v>4437</v>
      </c>
      <c r="L941" s="54" t="s">
        <v>3716</v>
      </c>
      <c r="M941" s="53" t="s">
        <v>3414</v>
      </c>
    </row>
    <row r="942" spans="4:13" ht="15.6" x14ac:dyDescent="0.3">
      <c r="D942" s="54" t="s">
        <v>4628</v>
      </c>
      <c r="E942" s="53" t="s">
        <v>4437</v>
      </c>
      <c r="L942" s="54" t="s">
        <v>1928</v>
      </c>
      <c r="M942" s="53" t="s">
        <v>3414</v>
      </c>
    </row>
    <row r="943" spans="4:13" ht="15.6" x14ac:dyDescent="0.3">
      <c r="D943" s="54" t="s">
        <v>4627</v>
      </c>
      <c r="E943" s="53" t="s">
        <v>4437</v>
      </c>
      <c r="L943" s="54" t="s">
        <v>3715</v>
      </c>
      <c r="M943" s="53" t="s">
        <v>3414</v>
      </c>
    </row>
    <row r="944" spans="4:13" ht="15.6" x14ac:dyDescent="0.3">
      <c r="D944" s="54" t="s">
        <v>4626</v>
      </c>
      <c r="E944" s="53" t="s">
        <v>4437</v>
      </c>
      <c r="L944" s="54" t="s">
        <v>3714</v>
      </c>
      <c r="M944" s="53" t="s">
        <v>3414</v>
      </c>
    </row>
    <row r="945" spans="4:13" ht="15.6" x14ac:dyDescent="0.3">
      <c r="D945" s="54" t="s">
        <v>4625</v>
      </c>
      <c r="E945" s="53" t="s">
        <v>4437</v>
      </c>
      <c r="L945" s="54" t="s">
        <v>3713</v>
      </c>
      <c r="M945" s="53" t="s">
        <v>3414</v>
      </c>
    </row>
    <row r="946" spans="4:13" ht="15.6" x14ac:dyDescent="0.3">
      <c r="D946" s="54" t="s">
        <v>4136</v>
      </c>
      <c r="E946" s="53" t="s">
        <v>4437</v>
      </c>
      <c r="L946" s="54" t="s">
        <v>3712</v>
      </c>
      <c r="M946" s="53" t="s">
        <v>3414</v>
      </c>
    </row>
    <row r="947" spans="4:13" ht="15.6" x14ac:dyDescent="0.3">
      <c r="D947" s="54" t="s">
        <v>4624</v>
      </c>
      <c r="E947" s="53" t="s">
        <v>4437</v>
      </c>
      <c r="L947" s="54" t="s">
        <v>3711</v>
      </c>
      <c r="M947" s="53" t="s">
        <v>3414</v>
      </c>
    </row>
    <row r="948" spans="4:13" ht="15.6" x14ac:dyDescent="0.3">
      <c r="D948" s="54" t="s">
        <v>4623</v>
      </c>
      <c r="E948" s="53" t="s">
        <v>4437</v>
      </c>
      <c r="L948" s="54" t="s">
        <v>3710</v>
      </c>
      <c r="M948" s="53" t="s">
        <v>3414</v>
      </c>
    </row>
    <row r="949" spans="4:13" ht="15.6" x14ac:dyDescent="0.3">
      <c r="D949" s="54" t="s">
        <v>4622</v>
      </c>
      <c r="E949" s="53" t="s">
        <v>4437</v>
      </c>
      <c r="L949" s="54" t="s">
        <v>3709</v>
      </c>
      <c r="M949" s="53" t="s">
        <v>3414</v>
      </c>
    </row>
    <row r="950" spans="4:13" ht="15.6" x14ac:dyDescent="0.3">
      <c r="D950" s="54" t="s">
        <v>4621</v>
      </c>
      <c r="E950" s="53" t="s">
        <v>4437</v>
      </c>
      <c r="L950" s="54" t="s">
        <v>3708</v>
      </c>
      <c r="M950" s="53" t="s">
        <v>3414</v>
      </c>
    </row>
    <row r="951" spans="4:13" ht="15.6" x14ac:dyDescent="0.3">
      <c r="D951" s="54" t="s">
        <v>4620</v>
      </c>
      <c r="E951" s="53" t="s">
        <v>4437</v>
      </c>
      <c r="L951" s="54" t="s">
        <v>3707</v>
      </c>
      <c r="M951" s="53" t="s">
        <v>3414</v>
      </c>
    </row>
    <row r="952" spans="4:13" ht="15.6" x14ac:dyDescent="0.3">
      <c r="D952" s="54" t="s">
        <v>4619</v>
      </c>
      <c r="E952" s="53" t="s">
        <v>4437</v>
      </c>
      <c r="L952" s="54" t="s">
        <v>3706</v>
      </c>
      <c r="M952" s="53" t="s">
        <v>3414</v>
      </c>
    </row>
    <row r="953" spans="4:13" ht="15.6" x14ac:dyDescent="0.3">
      <c r="D953" s="54" t="s">
        <v>4618</v>
      </c>
      <c r="E953" s="53" t="s">
        <v>4437</v>
      </c>
      <c r="L953" s="54" t="s">
        <v>3705</v>
      </c>
      <c r="M953" s="53" t="s">
        <v>3414</v>
      </c>
    </row>
    <row r="954" spans="4:13" ht="15.6" x14ac:dyDescent="0.3">
      <c r="D954" s="54" t="s">
        <v>4617</v>
      </c>
      <c r="E954" s="53" t="s">
        <v>4437</v>
      </c>
      <c r="L954" s="54" t="s">
        <v>3704</v>
      </c>
      <c r="M954" s="53" t="s">
        <v>3414</v>
      </c>
    </row>
    <row r="955" spans="4:13" ht="15.6" x14ac:dyDescent="0.3">
      <c r="D955" s="55" t="s">
        <v>4616</v>
      </c>
      <c r="E955" s="53" t="s">
        <v>4437</v>
      </c>
      <c r="L955" s="54" t="s">
        <v>3703</v>
      </c>
      <c r="M955" s="53" t="s">
        <v>3414</v>
      </c>
    </row>
    <row r="956" spans="4:13" ht="15.6" x14ac:dyDescent="0.3">
      <c r="D956" s="54" t="s">
        <v>4615</v>
      </c>
      <c r="E956" s="53" t="s">
        <v>4437</v>
      </c>
      <c r="L956" s="54" t="s">
        <v>3702</v>
      </c>
      <c r="M956" s="53" t="s">
        <v>3414</v>
      </c>
    </row>
    <row r="957" spans="4:13" ht="15.6" x14ac:dyDescent="0.3">
      <c r="D957" s="54" t="s">
        <v>4614</v>
      </c>
      <c r="E957" s="53" t="s">
        <v>4437</v>
      </c>
      <c r="L957" s="54" t="s">
        <v>3701</v>
      </c>
      <c r="M957" s="53" t="s">
        <v>3414</v>
      </c>
    </row>
    <row r="958" spans="4:13" ht="15.6" x14ac:dyDescent="0.3">
      <c r="D958" s="54" t="s">
        <v>4613</v>
      </c>
      <c r="E958" s="53" t="s">
        <v>4437</v>
      </c>
      <c r="L958" s="54" t="s">
        <v>3700</v>
      </c>
      <c r="M958" s="53" t="s">
        <v>3414</v>
      </c>
    </row>
    <row r="959" spans="4:13" ht="15.6" x14ac:dyDescent="0.3">
      <c r="D959" s="54" t="s">
        <v>4612</v>
      </c>
      <c r="E959" s="53" t="s">
        <v>4437</v>
      </c>
      <c r="L959" s="54" t="s">
        <v>3699</v>
      </c>
      <c r="M959" s="53" t="s">
        <v>3414</v>
      </c>
    </row>
    <row r="960" spans="4:13" ht="15.6" x14ac:dyDescent="0.3">
      <c r="D960" s="54" t="s">
        <v>4611</v>
      </c>
      <c r="E960" s="53" t="s">
        <v>4437</v>
      </c>
      <c r="L960" s="54" t="s">
        <v>3698</v>
      </c>
      <c r="M960" s="53" t="s">
        <v>3414</v>
      </c>
    </row>
    <row r="961" spans="4:13" ht="15.6" x14ac:dyDescent="0.3">
      <c r="D961" s="54" t="s">
        <v>4610</v>
      </c>
      <c r="E961" s="53" t="s">
        <v>4437</v>
      </c>
      <c r="L961" s="54" t="s">
        <v>3697</v>
      </c>
      <c r="M961" s="53" t="s">
        <v>3414</v>
      </c>
    </row>
    <row r="962" spans="4:13" ht="15.6" x14ac:dyDescent="0.3">
      <c r="D962" s="54" t="s">
        <v>4609</v>
      </c>
      <c r="E962" s="53" t="s">
        <v>4437</v>
      </c>
      <c r="L962" s="54" t="s">
        <v>3696</v>
      </c>
      <c r="M962" s="53" t="s">
        <v>3414</v>
      </c>
    </row>
    <row r="963" spans="4:13" ht="15.6" x14ac:dyDescent="0.3">
      <c r="D963" s="54" t="s">
        <v>4608</v>
      </c>
      <c r="E963" s="53" t="s">
        <v>4437</v>
      </c>
      <c r="L963" s="54" t="s">
        <v>3695</v>
      </c>
      <c r="M963" s="53" t="s">
        <v>3414</v>
      </c>
    </row>
    <row r="964" spans="4:13" ht="15.6" x14ac:dyDescent="0.3">
      <c r="D964" s="54" t="s">
        <v>4607</v>
      </c>
      <c r="E964" s="53" t="s">
        <v>4437</v>
      </c>
      <c r="L964" s="54" t="s">
        <v>3694</v>
      </c>
      <c r="M964" s="53" t="s">
        <v>3414</v>
      </c>
    </row>
    <row r="965" spans="4:13" ht="15.6" x14ac:dyDescent="0.3">
      <c r="D965" s="54" t="s">
        <v>4606</v>
      </c>
      <c r="E965" s="53" t="s">
        <v>4437</v>
      </c>
      <c r="L965" s="54" t="s">
        <v>3693</v>
      </c>
      <c r="M965" s="53" t="s">
        <v>3414</v>
      </c>
    </row>
    <row r="966" spans="4:13" ht="15.6" x14ac:dyDescent="0.3">
      <c r="D966" s="54" t="s">
        <v>4605</v>
      </c>
      <c r="E966" s="53" t="s">
        <v>4437</v>
      </c>
      <c r="L966" s="54" t="s">
        <v>3692</v>
      </c>
      <c r="M966" s="53" t="s">
        <v>3414</v>
      </c>
    </row>
    <row r="967" spans="4:13" ht="15.6" x14ac:dyDescent="0.3">
      <c r="D967" s="54" t="s">
        <v>4604</v>
      </c>
      <c r="E967" s="53" t="s">
        <v>4437</v>
      </c>
      <c r="L967" s="54" t="s">
        <v>3691</v>
      </c>
      <c r="M967" s="53" t="s">
        <v>3414</v>
      </c>
    </row>
    <row r="968" spans="4:13" ht="15.6" x14ac:dyDescent="0.3">
      <c r="D968" s="54" t="s">
        <v>4603</v>
      </c>
      <c r="E968" s="53" t="s">
        <v>4437</v>
      </c>
      <c r="L968" s="54" t="s">
        <v>3690</v>
      </c>
      <c r="M968" s="53" t="s">
        <v>3414</v>
      </c>
    </row>
    <row r="969" spans="4:13" ht="15.6" x14ac:dyDescent="0.3">
      <c r="D969" s="54" t="s">
        <v>4602</v>
      </c>
      <c r="E969" s="53" t="s">
        <v>4437</v>
      </c>
      <c r="L969" s="54" t="s">
        <v>3689</v>
      </c>
      <c r="M969" s="53" t="s">
        <v>3414</v>
      </c>
    </row>
    <row r="970" spans="4:13" ht="15.6" x14ac:dyDescent="0.3">
      <c r="D970" s="54" t="s">
        <v>4601</v>
      </c>
      <c r="E970" s="53" t="s">
        <v>4437</v>
      </c>
      <c r="L970" s="54" t="s">
        <v>3688</v>
      </c>
      <c r="M970" s="53" t="s">
        <v>3414</v>
      </c>
    </row>
    <row r="971" spans="4:13" ht="15.6" x14ac:dyDescent="0.3">
      <c r="D971" s="54" t="s">
        <v>4600</v>
      </c>
      <c r="E971" s="53" t="s">
        <v>4437</v>
      </c>
      <c r="L971" s="54" t="s">
        <v>3687</v>
      </c>
      <c r="M971" s="53" t="s">
        <v>3414</v>
      </c>
    </row>
    <row r="972" spans="4:13" ht="15.6" x14ac:dyDescent="0.3">
      <c r="D972" s="54" t="s">
        <v>4599</v>
      </c>
      <c r="E972" s="53" t="s">
        <v>4437</v>
      </c>
      <c r="L972" s="54" t="s">
        <v>3686</v>
      </c>
      <c r="M972" s="53" t="s">
        <v>3414</v>
      </c>
    </row>
    <row r="973" spans="4:13" ht="15.6" x14ac:dyDescent="0.3">
      <c r="D973" s="54" t="s">
        <v>4598</v>
      </c>
      <c r="E973" s="53" t="s">
        <v>4437</v>
      </c>
      <c r="L973" s="54" t="s">
        <v>3685</v>
      </c>
      <c r="M973" s="53" t="s">
        <v>3414</v>
      </c>
    </row>
    <row r="974" spans="4:13" ht="15.6" x14ac:dyDescent="0.3">
      <c r="D974" s="54" t="s">
        <v>4597</v>
      </c>
      <c r="E974" s="53" t="s">
        <v>4437</v>
      </c>
      <c r="L974" s="54" t="s">
        <v>3684</v>
      </c>
      <c r="M974" s="53" t="s">
        <v>3414</v>
      </c>
    </row>
    <row r="975" spans="4:13" ht="15.6" x14ac:dyDescent="0.3">
      <c r="D975" s="54" t="s">
        <v>4596</v>
      </c>
      <c r="E975" s="53" t="s">
        <v>4437</v>
      </c>
      <c r="L975" s="54" t="s">
        <v>3683</v>
      </c>
      <c r="M975" s="53" t="s">
        <v>3414</v>
      </c>
    </row>
    <row r="976" spans="4:13" ht="15.6" x14ac:dyDescent="0.3">
      <c r="D976" s="54" t="s">
        <v>4595</v>
      </c>
      <c r="E976" s="53" t="s">
        <v>4437</v>
      </c>
      <c r="L976" s="54" t="s">
        <v>3682</v>
      </c>
      <c r="M976" s="53" t="s">
        <v>3414</v>
      </c>
    </row>
    <row r="977" spans="4:13" ht="15.6" x14ac:dyDescent="0.3">
      <c r="D977" s="54" t="s">
        <v>4594</v>
      </c>
      <c r="E977" s="53" t="s">
        <v>4437</v>
      </c>
      <c r="L977" s="54" t="s">
        <v>3681</v>
      </c>
      <c r="M977" s="53" t="s">
        <v>3414</v>
      </c>
    </row>
    <row r="978" spans="4:13" ht="15.6" x14ac:dyDescent="0.3">
      <c r="D978" s="54" t="s">
        <v>4593</v>
      </c>
      <c r="E978" s="53" t="s">
        <v>4437</v>
      </c>
      <c r="L978" s="54" t="s">
        <v>3680</v>
      </c>
      <c r="M978" s="53" t="s">
        <v>3414</v>
      </c>
    </row>
    <row r="979" spans="4:13" ht="15.6" x14ac:dyDescent="0.3">
      <c r="D979" s="54" t="s">
        <v>4376</v>
      </c>
      <c r="E979" s="53" t="s">
        <v>4437</v>
      </c>
      <c r="L979" s="54" t="s">
        <v>3679</v>
      </c>
      <c r="M979" s="53" t="s">
        <v>3414</v>
      </c>
    </row>
    <row r="980" spans="4:13" ht="15.6" x14ac:dyDescent="0.3">
      <c r="D980" s="54" t="s">
        <v>4592</v>
      </c>
      <c r="E980" s="53" t="s">
        <v>4437</v>
      </c>
      <c r="L980" s="54" t="s">
        <v>3678</v>
      </c>
      <c r="M980" s="53" t="s">
        <v>3414</v>
      </c>
    </row>
    <row r="981" spans="4:13" ht="15.6" x14ac:dyDescent="0.3">
      <c r="D981" s="54" t="s">
        <v>4591</v>
      </c>
      <c r="E981" s="53" t="s">
        <v>4437</v>
      </c>
      <c r="L981" s="54" t="s">
        <v>3677</v>
      </c>
      <c r="M981" s="53" t="s">
        <v>3414</v>
      </c>
    </row>
    <row r="982" spans="4:13" ht="15.6" x14ac:dyDescent="0.3">
      <c r="D982" s="54" t="s">
        <v>4590</v>
      </c>
      <c r="E982" s="53" t="s">
        <v>4437</v>
      </c>
      <c r="L982" s="54" t="s">
        <v>3676</v>
      </c>
      <c r="M982" s="53" t="s">
        <v>3414</v>
      </c>
    </row>
    <row r="983" spans="4:13" ht="15.6" x14ac:dyDescent="0.3">
      <c r="D983" s="54" t="s">
        <v>4589</v>
      </c>
      <c r="E983" s="53" t="s">
        <v>4437</v>
      </c>
      <c r="L983" s="54" t="s">
        <v>3675</v>
      </c>
      <c r="M983" s="53" t="s">
        <v>3414</v>
      </c>
    </row>
    <row r="984" spans="4:13" ht="15.6" x14ac:dyDescent="0.3">
      <c r="D984" s="54" t="s">
        <v>4588</v>
      </c>
      <c r="E984" s="53" t="s">
        <v>4437</v>
      </c>
      <c r="L984" s="54" t="s">
        <v>3674</v>
      </c>
      <c r="M984" s="53" t="s">
        <v>3414</v>
      </c>
    </row>
    <row r="985" spans="4:13" ht="15.6" x14ac:dyDescent="0.3">
      <c r="D985" s="54" t="s">
        <v>771</v>
      </c>
      <c r="E985" s="53" t="s">
        <v>4437</v>
      </c>
      <c r="L985" s="54" t="s">
        <v>3673</v>
      </c>
      <c r="M985" s="53" t="s">
        <v>3414</v>
      </c>
    </row>
    <row r="986" spans="4:13" ht="15.6" x14ac:dyDescent="0.3">
      <c r="D986" s="54" t="s">
        <v>4587</v>
      </c>
      <c r="E986" s="53" t="s">
        <v>4437</v>
      </c>
      <c r="L986" s="54" t="s">
        <v>3672</v>
      </c>
      <c r="M986" s="53" t="s">
        <v>3414</v>
      </c>
    </row>
    <row r="987" spans="4:13" ht="15.6" x14ac:dyDescent="0.3">
      <c r="D987" s="54" t="s">
        <v>4586</v>
      </c>
      <c r="E987" s="53" t="s">
        <v>4437</v>
      </c>
      <c r="L987" s="54" t="s">
        <v>3671</v>
      </c>
      <c r="M987" s="53" t="s">
        <v>3414</v>
      </c>
    </row>
    <row r="988" spans="4:13" ht="15.6" x14ac:dyDescent="0.3">
      <c r="D988" s="54" t="s">
        <v>4585</v>
      </c>
      <c r="E988" s="53" t="s">
        <v>4437</v>
      </c>
      <c r="L988" s="54" t="s">
        <v>3670</v>
      </c>
      <c r="M988" s="53" t="s">
        <v>3414</v>
      </c>
    </row>
    <row r="989" spans="4:13" ht="15.6" x14ac:dyDescent="0.3">
      <c r="D989" s="54" t="s">
        <v>4584</v>
      </c>
      <c r="E989" s="53" t="s">
        <v>4437</v>
      </c>
      <c r="L989" s="54" t="s">
        <v>3669</v>
      </c>
      <c r="M989" s="53" t="s">
        <v>3414</v>
      </c>
    </row>
    <row r="990" spans="4:13" ht="15.6" x14ac:dyDescent="0.3">
      <c r="D990" s="54" t="s">
        <v>4583</v>
      </c>
      <c r="E990" s="53" t="s">
        <v>4437</v>
      </c>
      <c r="L990" s="54" t="s">
        <v>3668</v>
      </c>
      <c r="M990" s="53" t="s">
        <v>3414</v>
      </c>
    </row>
    <row r="991" spans="4:13" ht="15.6" x14ac:dyDescent="0.3">
      <c r="D991" s="54" t="s">
        <v>3952</v>
      </c>
      <c r="E991" s="53" t="s">
        <v>4437</v>
      </c>
      <c r="L991" s="54" t="s">
        <v>3667</v>
      </c>
      <c r="M991" s="53" t="s">
        <v>3414</v>
      </c>
    </row>
    <row r="992" spans="4:13" ht="15.6" x14ac:dyDescent="0.3">
      <c r="D992" s="54" t="s">
        <v>4582</v>
      </c>
      <c r="E992" s="53" t="s">
        <v>4437</v>
      </c>
      <c r="L992" s="54" t="s">
        <v>3666</v>
      </c>
      <c r="M992" s="53" t="s">
        <v>3414</v>
      </c>
    </row>
    <row r="993" spans="4:13" ht="15.6" x14ac:dyDescent="0.3">
      <c r="D993" s="54" t="s">
        <v>4581</v>
      </c>
      <c r="E993" s="53" t="s">
        <v>4437</v>
      </c>
      <c r="L993" s="54" t="s">
        <v>3665</v>
      </c>
      <c r="M993" s="53" t="s">
        <v>3414</v>
      </c>
    </row>
    <row r="994" spans="4:13" ht="15.6" x14ac:dyDescent="0.3">
      <c r="D994" s="54" t="s">
        <v>4580</v>
      </c>
      <c r="E994" s="53" t="s">
        <v>4437</v>
      </c>
      <c r="L994" s="54" t="s">
        <v>3664</v>
      </c>
      <c r="M994" s="53" t="s">
        <v>3414</v>
      </c>
    </row>
    <row r="995" spans="4:13" ht="15.6" x14ac:dyDescent="0.3">
      <c r="D995" s="54" t="s">
        <v>4579</v>
      </c>
      <c r="E995" s="53" t="s">
        <v>4437</v>
      </c>
      <c r="L995" s="54" t="s">
        <v>3663</v>
      </c>
      <c r="M995" s="53" t="s">
        <v>3414</v>
      </c>
    </row>
    <row r="996" spans="4:13" ht="15.6" x14ac:dyDescent="0.3">
      <c r="D996" s="54" t="s">
        <v>4578</v>
      </c>
      <c r="E996" s="53" t="s">
        <v>4437</v>
      </c>
      <c r="L996" s="54" t="s">
        <v>3662</v>
      </c>
      <c r="M996" s="53" t="s">
        <v>3414</v>
      </c>
    </row>
    <row r="997" spans="4:13" ht="15.6" x14ac:dyDescent="0.3">
      <c r="D997" s="54" t="s">
        <v>4577</v>
      </c>
      <c r="E997" s="53" t="s">
        <v>4437</v>
      </c>
      <c r="L997" s="54" t="s">
        <v>3661</v>
      </c>
      <c r="M997" s="53" t="s">
        <v>3414</v>
      </c>
    </row>
    <row r="998" spans="4:13" ht="15.6" x14ac:dyDescent="0.3">
      <c r="D998" s="54" t="s">
        <v>4576</v>
      </c>
      <c r="E998" s="53" t="s">
        <v>4437</v>
      </c>
      <c r="L998" s="54" t="s">
        <v>3660</v>
      </c>
      <c r="M998" s="53" t="s">
        <v>3414</v>
      </c>
    </row>
    <row r="999" spans="4:13" ht="15.6" x14ac:dyDescent="0.3">
      <c r="D999" s="54" t="s">
        <v>4575</v>
      </c>
      <c r="E999" s="53" t="s">
        <v>4437</v>
      </c>
      <c r="L999" s="54" t="s">
        <v>3659</v>
      </c>
      <c r="M999" s="53" t="s">
        <v>3414</v>
      </c>
    </row>
    <row r="1000" spans="4:13" ht="15.6" x14ac:dyDescent="0.3">
      <c r="D1000" s="54" t="s">
        <v>4574</v>
      </c>
      <c r="E1000" s="53" t="s">
        <v>4437</v>
      </c>
      <c r="L1000" s="54" t="s">
        <v>3658</v>
      </c>
      <c r="M1000" s="53" t="s">
        <v>3414</v>
      </c>
    </row>
    <row r="1001" spans="4:13" ht="15.6" x14ac:dyDescent="0.3">
      <c r="D1001" s="54" t="s">
        <v>4573</v>
      </c>
      <c r="E1001" s="53" t="s">
        <v>4437</v>
      </c>
      <c r="L1001" s="54" t="s">
        <v>3657</v>
      </c>
      <c r="M1001" s="53" t="s">
        <v>3414</v>
      </c>
    </row>
    <row r="1002" spans="4:13" ht="15.6" x14ac:dyDescent="0.3">
      <c r="D1002" s="54" t="s">
        <v>4572</v>
      </c>
      <c r="E1002" s="53" t="s">
        <v>4437</v>
      </c>
      <c r="L1002" s="54" t="s">
        <v>3656</v>
      </c>
      <c r="M1002" s="53" t="s">
        <v>3414</v>
      </c>
    </row>
    <row r="1003" spans="4:13" ht="15.6" x14ac:dyDescent="0.3">
      <c r="D1003" s="54" t="s">
        <v>4571</v>
      </c>
      <c r="E1003" s="53" t="s">
        <v>4437</v>
      </c>
      <c r="L1003" s="54" t="s">
        <v>3655</v>
      </c>
      <c r="M1003" s="53" t="s">
        <v>3414</v>
      </c>
    </row>
    <row r="1004" spans="4:13" ht="15.6" x14ac:dyDescent="0.3">
      <c r="D1004" s="54" t="s">
        <v>4570</v>
      </c>
      <c r="E1004" s="53" t="s">
        <v>4437</v>
      </c>
      <c r="L1004" s="54" t="s">
        <v>3654</v>
      </c>
      <c r="M1004" s="53" t="s">
        <v>3414</v>
      </c>
    </row>
    <row r="1005" spans="4:13" ht="15.6" x14ac:dyDescent="0.3">
      <c r="D1005" s="54" t="s">
        <v>4569</v>
      </c>
      <c r="E1005" s="53" t="s">
        <v>4437</v>
      </c>
      <c r="L1005" s="54" t="s">
        <v>3653</v>
      </c>
      <c r="M1005" s="53" t="s">
        <v>3414</v>
      </c>
    </row>
    <row r="1006" spans="4:13" ht="15.6" x14ac:dyDescent="0.3">
      <c r="D1006" s="54" t="s">
        <v>4568</v>
      </c>
      <c r="E1006" s="53" t="s">
        <v>4437</v>
      </c>
      <c r="L1006" s="54" t="s">
        <v>3652</v>
      </c>
      <c r="M1006" s="53" t="s">
        <v>3414</v>
      </c>
    </row>
    <row r="1007" spans="4:13" ht="15.6" x14ac:dyDescent="0.3">
      <c r="D1007" s="54" t="s">
        <v>4567</v>
      </c>
      <c r="E1007" s="53" t="s">
        <v>4437</v>
      </c>
      <c r="L1007" s="54" t="s">
        <v>3651</v>
      </c>
      <c r="M1007" s="53" t="s">
        <v>3414</v>
      </c>
    </row>
    <row r="1008" spans="4:13" ht="15.6" x14ac:dyDescent="0.3">
      <c r="D1008" s="54" t="s">
        <v>4566</v>
      </c>
      <c r="E1008" s="53" t="s">
        <v>4437</v>
      </c>
      <c r="L1008" s="54" t="s">
        <v>3650</v>
      </c>
      <c r="M1008" s="53" t="s">
        <v>3414</v>
      </c>
    </row>
    <row r="1009" spans="4:13" ht="15.6" x14ac:dyDescent="0.3">
      <c r="D1009" s="54" t="s">
        <v>4565</v>
      </c>
      <c r="E1009" s="53" t="s">
        <v>4437</v>
      </c>
      <c r="L1009" s="54" t="s">
        <v>3649</v>
      </c>
      <c r="M1009" s="53" t="s">
        <v>3414</v>
      </c>
    </row>
    <row r="1010" spans="4:13" ht="15.6" x14ac:dyDescent="0.3">
      <c r="D1010" s="54" t="s">
        <v>4564</v>
      </c>
      <c r="E1010" s="53" t="s">
        <v>4437</v>
      </c>
      <c r="L1010" s="54" t="s">
        <v>3648</v>
      </c>
      <c r="M1010" s="53" t="s">
        <v>3414</v>
      </c>
    </row>
    <row r="1011" spans="4:13" ht="15.6" x14ac:dyDescent="0.3">
      <c r="D1011" s="54" t="s">
        <v>4563</v>
      </c>
      <c r="E1011" s="53" t="s">
        <v>4437</v>
      </c>
      <c r="L1011" s="54" t="s">
        <v>3647</v>
      </c>
      <c r="M1011" s="53" t="s">
        <v>3414</v>
      </c>
    </row>
    <row r="1012" spans="4:13" ht="15.6" x14ac:dyDescent="0.3">
      <c r="D1012" s="54" t="s">
        <v>4562</v>
      </c>
      <c r="E1012" s="53" t="s">
        <v>4437</v>
      </c>
      <c r="L1012" s="54" t="s">
        <v>3646</v>
      </c>
      <c r="M1012" s="53" t="s">
        <v>3414</v>
      </c>
    </row>
    <row r="1013" spans="4:13" ht="15.6" x14ac:dyDescent="0.3">
      <c r="D1013" s="54" t="s">
        <v>4561</v>
      </c>
      <c r="E1013" s="53" t="s">
        <v>4437</v>
      </c>
      <c r="L1013" s="54" t="s">
        <v>3645</v>
      </c>
      <c r="M1013" s="53" t="s">
        <v>3414</v>
      </c>
    </row>
    <row r="1014" spans="4:13" ht="15.6" x14ac:dyDescent="0.3">
      <c r="D1014" s="54" t="s">
        <v>2342</v>
      </c>
      <c r="E1014" s="53" t="s">
        <v>4437</v>
      </c>
      <c r="L1014" s="54" t="s">
        <v>3644</v>
      </c>
      <c r="M1014" s="53" t="s">
        <v>3414</v>
      </c>
    </row>
    <row r="1015" spans="4:13" ht="15.6" x14ac:dyDescent="0.3">
      <c r="D1015" s="54" t="s">
        <v>4560</v>
      </c>
      <c r="E1015" s="53" t="s">
        <v>4437</v>
      </c>
      <c r="L1015" s="54" t="s">
        <v>3643</v>
      </c>
      <c r="M1015" s="53" t="s">
        <v>3414</v>
      </c>
    </row>
    <row r="1016" spans="4:13" ht="15.6" x14ac:dyDescent="0.3">
      <c r="D1016" s="54" t="s">
        <v>4559</v>
      </c>
      <c r="E1016" s="53" t="s">
        <v>4437</v>
      </c>
      <c r="L1016" s="54" t="s">
        <v>3642</v>
      </c>
      <c r="M1016" s="53" t="s">
        <v>3414</v>
      </c>
    </row>
    <row r="1017" spans="4:13" ht="15.6" x14ac:dyDescent="0.3">
      <c r="D1017" s="54" t="s">
        <v>4558</v>
      </c>
      <c r="E1017" s="53" t="s">
        <v>4437</v>
      </c>
      <c r="L1017" s="54" t="s">
        <v>3641</v>
      </c>
      <c r="M1017" s="53" t="s">
        <v>3414</v>
      </c>
    </row>
    <row r="1018" spans="4:13" ht="15.6" x14ac:dyDescent="0.3">
      <c r="D1018" s="54" t="s">
        <v>4557</v>
      </c>
      <c r="E1018" s="53" t="s">
        <v>4437</v>
      </c>
      <c r="L1018" s="54" t="s">
        <v>3640</v>
      </c>
      <c r="M1018" s="53" t="s">
        <v>3414</v>
      </c>
    </row>
    <row r="1019" spans="4:13" ht="15.6" x14ac:dyDescent="0.3">
      <c r="D1019" s="54" t="s">
        <v>1967</v>
      </c>
      <c r="E1019" s="53" t="s">
        <v>4437</v>
      </c>
      <c r="L1019" s="54" t="s">
        <v>3639</v>
      </c>
      <c r="M1019" s="53" t="s">
        <v>3414</v>
      </c>
    </row>
    <row r="1020" spans="4:13" ht="15.6" x14ac:dyDescent="0.3">
      <c r="D1020" s="54" t="s">
        <v>4556</v>
      </c>
      <c r="E1020" s="53" t="s">
        <v>4437</v>
      </c>
      <c r="L1020" s="54" t="s">
        <v>3638</v>
      </c>
      <c r="M1020" s="53" t="s">
        <v>3414</v>
      </c>
    </row>
    <row r="1021" spans="4:13" ht="15.6" x14ac:dyDescent="0.3">
      <c r="D1021" s="54" t="s">
        <v>4555</v>
      </c>
      <c r="E1021" s="53" t="s">
        <v>4437</v>
      </c>
      <c r="L1021" s="54" t="s">
        <v>3637</v>
      </c>
      <c r="M1021" s="53" t="s">
        <v>3414</v>
      </c>
    </row>
    <row r="1022" spans="4:13" ht="15.6" x14ac:dyDescent="0.3">
      <c r="D1022" s="54" t="s">
        <v>4554</v>
      </c>
      <c r="E1022" s="53" t="s">
        <v>4437</v>
      </c>
      <c r="L1022" s="54" t="s">
        <v>2939</v>
      </c>
      <c r="M1022" s="53" t="s">
        <v>3414</v>
      </c>
    </row>
    <row r="1023" spans="4:13" ht="15.6" x14ac:dyDescent="0.3">
      <c r="D1023" s="54" t="s">
        <v>4553</v>
      </c>
      <c r="E1023" s="53" t="s">
        <v>4437</v>
      </c>
      <c r="L1023" s="54" t="s">
        <v>3636</v>
      </c>
      <c r="M1023" s="53" t="s">
        <v>3414</v>
      </c>
    </row>
    <row r="1024" spans="4:13" ht="15.6" x14ac:dyDescent="0.3">
      <c r="D1024" s="54" t="s">
        <v>4552</v>
      </c>
      <c r="E1024" s="53" t="s">
        <v>4437</v>
      </c>
      <c r="L1024" s="54" t="s">
        <v>3635</v>
      </c>
      <c r="M1024" s="53" t="s">
        <v>3414</v>
      </c>
    </row>
    <row r="1025" spans="4:13" ht="15.6" x14ac:dyDescent="0.3">
      <c r="D1025" s="54" t="s">
        <v>4551</v>
      </c>
      <c r="E1025" s="53" t="s">
        <v>4437</v>
      </c>
      <c r="L1025" s="54" t="s">
        <v>482</v>
      </c>
      <c r="M1025" s="53" t="s">
        <v>3414</v>
      </c>
    </row>
    <row r="1026" spans="4:13" ht="15.6" x14ac:dyDescent="0.3">
      <c r="D1026" s="54" t="s">
        <v>4550</v>
      </c>
      <c r="E1026" s="53" t="s">
        <v>4437</v>
      </c>
      <c r="L1026" s="54" t="s">
        <v>1910</v>
      </c>
      <c r="M1026" s="53" t="s">
        <v>3414</v>
      </c>
    </row>
    <row r="1027" spans="4:13" ht="15.6" x14ac:dyDescent="0.3">
      <c r="D1027" s="54" t="s">
        <v>4549</v>
      </c>
      <c r="E1027" s="53" t="s">
        <v>4437</v>
      </c>
      <c r="L1027" s="54" t="s">
        <v>3634</v>
      </c>
      <c r="M1027" s="53" t="s">
        <v>3414</v>
      </c>
    </row>
    <row r="1028" spans="4:13" ht="15.6" x14ac:dyDescent="0.3">
      <c r="D1028" s="54" t="s">
        <v>4548</v>
      </c>
      <c r="E1028" s="53" t="s">
        <v>4437</v>
      </c>
      <c r="L1028" s="54" t="s">
        <v>3633</v>
      </c>
      <c r="M1028" s="53" t="s">
        <v>3414</v>
      </c>
    </row>
    <row r="1029" spans="4:13" ht="15.6" x14ac:dyDescent="0.3">
      <c r="D1029" s="54" t="s">
        <v>4547</v>
      </c>
      <c r="E1029" s="53" t="s">
        <v>4437</v>
      </c>
      <c r="L1029" s="54" t="s">
        <v>3632</v>
      </c>
      <c r="M1029" s="53" t="s">
        <v>3414</v>
      </c>
    </row>
    <row r="1030" spans="4:13" ht="15.6" x14ac:dyDescent="0.3">
      <c r="D1030" s="54" t="s">
        <v>4546</v>
      </c>
      <c r="E1030" s="53" t="s">
        <v>4437</v>
      </c>
      <c r="L1030" s="54" t="s">
        <v>3631</v>
      </c>
      <c r="M1030" s="53" t="s">
        <v>3414</v>
      </c>
    </row>
    <row r="1031" spans="4:13" ht="15.6" x14ac:dyDescent="0.3">
      <c r="D1031" s="54" t="s">
        <v>4545</v>
      </c>
      <c r="E1031" s="53" t="s">
        <v>4437</v>
      </c>
      <c r="L1031" s="54" t="s">
        <v>3630</v>
      </c>
      <c r="M1031" s="53" t="s">
        <v>3414</v>
      </c>
    </row>
    <row r="1032" spans="4:13" ht="15.6" x14ac:dyDescent="0.3">
      <c r="D1032" s="54" t="s">
        <v>4544</v>
      </c>
      <c r="E1032" s="53" t="s">
        <v>4437</v>
      </c>
      <c r="L1032" s="54" t="s">
        <v>3629</v>
      </c>
      <c r="M1032" s="53" t="s">
        <v>3414</v>
      </c>
    </row>
    <row r="1033" spans="4:13" ht="15.6" x14ac:dyDescent="0.3">
      <c r="D1033" s="54" t="s">
        <v>2313</v>
      </c>
      <c r="E1033" s="53" t="s">
        <v>4437</v>
      </c>
      <c r="L1033" s="54" t="s">
        <v>3628</v>
      </c>
      <c r="M1033" s="53" t="s">
        <v>3414</v>
      </c>
    </row>
    <row r="1034" spans="4:13" ht="15.6" x14ac:dyDescent="0.3">
      <c r="D1034" s="54" t="s">
        <v>3820</v>
      </c>
      <c r="E1034" s="53" t="s">
        <v>4437</v>
      </c>
      <c r="L1034" s="54" t="s">
        <v>3627</v>
      </c>
      <c r="M1034" s="53" t="s">
        <v>3414</v>
      </c>
    </row>
    <row r="1035" spans="4:13" ht="15.6" x14ac:dyDescent="0.3">
      <c r="D1035" s="54" t="s">
        <v>4543</v>
      </c>
      <c r="E1035" s="53" t="s">
        <v>4437</v>
      </c>
      <c r="L1035" s="54" t="s">
        <v>3626</v>
      </c>
      <c r="M1035" s="53" t="s">
        <v>3414</v>
      </c>
    </row>
    <row r="1036" spans="4:13" ht="15.6" x14ac:dyDescent="0.3">
      <c r="D1036" s="54" t="s">
        <v>4542</v>
      </c>
      <c r="E1036" s="53" t="s">
        <v>4437</v>
      </c>
      <c r="L1036" s="54" t="s">
        <v>3625</v>
      </c>
      <c r="M1036" s="53" t="s">
        <v>3414</v>
      </c>
    </row>
    <row r="1037" spans="4:13" ht="15.6" x14ac:dyDescent="0.3">
      <c r="D1037" s="54" t="s">
        <v>4541</v>
      </c>
      <c r="E1037" s="53" t="s">
        <v>4437</v>
      </c>
      <c r="L1037" s="54" t="s">
        <v>3624</v>
      </c>
      <c r="M1037" s="53" t="s">
        <v>3414</v>
      </c>
    </row>
    <row r="1038" spans="4:13" ht="15.6" x14ac:dyDescent="0.3">
      <c r="D1038" s="54" t="s">
        <v>4540</v>
      </c>
      <c r="E1038" s="53" t="s">
        <v>4437</v>
      </c>
      <c r="L1038" s="54" t="s">
        <v>3623</v>
      </c>
      <c r="M1038" s="53" t="s">
        <v>3414</v>
      </c>
    </row>
    <row r="1039" spans="4:13" ht="15.6" x14ac:dyDescent="0.3">
      <c r="D1039" s="54" t="s">
        <v>4539</v>
      </c>
      <c r="E1039" s="53" t="s">
        <v>4437</v>
      </c>
      <c r="L1039" s="54" t="s">
        <v>191</v>
      </c>
      <c r="M1039" s="53" t="s">
        <v>3414</v>
      </c>
    </row>
    <row r="1040" spans="4:13" ht="15.6" x14ac:dyDescent="0.3">
      <c r="D1040" s="54" t="s">
        <v>4538</v>
      </c>
      <c r="E1040" s="53" t="s">
        <v>4437</v>
      </c>
      <c r="L1040" s="54" t="s">
        <v>3622</v>
      </c>
      <c r="M1040" s="53" t="s">
        <v>3414</v>
      </c>
    </row>
    <row r="1041" spans="4:13" ht="15.6" x14ac:dyDescent="0.3">
      <c r="D1041" s="54" t="s">
        <v>4537</v>
      </c>
      <c r="E1041" s="53" t="s">
        <v>4437</v>
      </c>
      <c r="L1041" s="54" t="s">
        <v>3621</v>
      </c>
      <c r="M1041" s="53" t="s">
        <v>3414</v>
      </c>
    </row>
    <row r="1042" spans="4:13" ht="15.6" x14ac:dyDescent="0.3">
      <c r="D1042" s="54" t="s">
        <v>4536</v>
      </c>
      <c r="E1042" s="53" t="s">
        <v>4437</v>
      </c>
      <c r="L1042" s="54" t="s">
        <v>3620</v>
      </c>
      <c r="M1042" s="53" t="s">
        <v>3414</v>
      </c>
    </row>
    <row r="1043" spans="4:13" ht="15.6" x14ac:dyDescent="0.3">
      <c r="D1043" s="54" t="s">
        <v>4535</v>
      </c>
      <c r="E1043" s="53" t="s">
        <v>4437</v>
      </c>
      <c r="L1043" s="54" t="s">
        <v>3619</v>
      </c>
      <c r="M1043" s="53" t="s">
        <v>3414</v>
      </c>
    </row>
    <row r="1044" spans="4:13" ht="15.6" x14ac:dyDescent="0.3">
      <c r="D1044" s="54" t="s">
        <v>4534</v>
      </c>
      <c r="E1044" s="53" t="s">
        <v>4437</v>
      </c>
      <c r="L1044" s="54" t="s">
        <v>3618</v>
      </c>
      <c r="M1044" s="53" t="s">
        <v>3414</v>
      </c>
    </row>
    <row r="1045" spans="4:13" ht="15.6" x14ac:dyDescent="0.3">
      <c r="D1045" s="54" t="s">
        <v>4533</v>
      </c>
      <c r="E1045" s="53" t="s">
        <v>4437</v>
      </c>
      <c r="L1045" s="54" t="s">
        <v>3617</v>
      </c>
      <c r="M1045" s="53" t="s">
        <v>3414</v>
      </c>
    </row>
    <row r="1046" spans="4:13" ht="15.6" x14ac:dyDescent="0.3">
      <c r="D1046" s="54" t="s">
        <v>4532</v>
      </c>
      <c r="E1046" s="53" t="s">
        <v>4437</v>
      </c>
      <c r="L1046" s="54" t="s">
        <v>3616</v>
      </c>
      <c r="M1046" s="53" t="s">
        <v>3414</v>
      </c>
    </row>
    <row r="1047" spans="4:13" ht="15.6" x14ac:dyDescent="0.3">
      <c r="D1047" s="54" t="s">
        <v>4531</v>
      </c>
      <c r="E1047" s="53" t="s">
        <v>4437</v>
      </c>
      <c r="L1047" s="54" t="s">
        <v>3615</v>
      </c>
      <c r="M1047" s="53" t="s">
        <v>3414</v>
      </c>
    </row>
    <row r="1048" spans="4:13" ht="15.6" x14ac:dyDescent="0.3">
      <c r="D1048" s="54" t="s">
        <v>4530</v>
      </c>
      <c r="E1048" s="53" t="s">
        <v>4437</v>
      </c>
      <c r="L1048" s="54" t="s">
        <v>3614</v>
      </c>
      <c r="M1048" s="53" t="s">
        <v>3414</v>
      </c>
    </row>
    <row r="1049" spans="4:13" ht="15.6" x14ac:dyDescent="0.3">
      <c r="D1049" s="54" t="s">
        <v>4529</v>
      </c>
      <c r="E1049" s="53" t="s">
        <v>4437</v>
      </c>
      <c r="L1049" s="54" t="s">
        <v>3613</v>
      </c>
      <c r="M1049" s="53" t="s">
        <v>3414</v>
      </c>
    </row>
    <row r="1050" spans="4:13" ht="15.6" x14ac:dyDescent="0.3">
      <c r="D1050" s="54" t="s">
        <v>4528</v>
      </c>
      <c r="E1050" s="53" t="s">
        <v>4437</v>
      </c>
      <c r="L1050" s="54" t="s">
        <v>3612</v>
      </c>
      <c r="M1050" s="53" t="s">
        <v>3414</v>
      </c>
    </row>
    <row r="1051" spans="4:13" ht="15.6" x14ac:dyDescent="0.3">
      <c r="D1051" s="54" t="s">
        <v>4527</v>
      </c>
      <c r="E1051" s="53" t="s">
        <v>4437</v>
      </c>
      <c r="L1051" s="54" t="s">
        <v>3611</v>
      </c>
      <c r="M1051" s="53" t="s">
        <v>3414</v>
      </c>
    </row>
    <row r="1052" spans="4:13" ht="15.6" x14ac:dyDescent="0.3">
      <c r="D1052" s="54" t="s">
        <v>4526</v>
      </c>
      <c r="E1052" s="53" t="s">
        <v>4437</v>
      </c>
      <c r="L1052" s="54" t="s">
        <v>3610</v>
      </c>
      <c r="M1052" s="53" t="s">
        <v>3414</v>
      </c>
    </row>
    <row r="1053" spans="4:13" ht="15.6" x14ac:dyDescent="0.3">
      <c r="D1053" s="54" t="s">
        <v>4525</v>
      </c>
      <c r="E1053" s="53" t="s">
        <v>4437</v>
      </c>
      <c r="L1053" s="54" t="s">
        <v>3609</v>
      </c>
      <c r="M1053" s="53" t="s">
        <v>3414</v>
      </c>
    </row>
    <row r="1054" spans="4:13" ht="15.6" x14ac:dyDescent="0.3">
      <c r="D1054" s="54" t="s">
        <v>4524</v>
      </c>
      <c r="E1054" s="53" t="s">
        <v>4437</v>
      </c>
      <c r="L1054" s="54" t="s">
        <v>3608</v>
      </c>
      <c r="M1054" s="53" t="s">
        <v>3414</v>
      </c>
    </row>
    <row r="1055" spans="4:13" ht="15.6" x14ac:dyDescent="0.3">
      <c r="D1055" s="54" t="s">
        <v>3368</v>
      </c>
      <c r="E1055" s="53" t="s">
        <v>4437</v>
      </c>
      <c r="L1055" s="54" t="s">
        <v>3607</v>
      </c>
      <c r="M1055" s="53" t="s">
        <v>3414</v>
      </c>
    </row>
    <row r="1056" spans="4:13" ht="15.6" x14ac:dyDescent="0.3">
      <c r="D1056" s="54" t="s">
        <v>4523</v>
      </c>
      <c r="E1056" s="53" t="s">
        <v>4437</v>
      </c>
      <c r="L1056" s="54" t="s">
        <v>3606</v>
      </c>
      <c r="M1056" s="53" t="s">
        <v>3414</v>
      </c>
    </row>
    <row r="1057" spans="4:13" ht="15.6" x14ac:dyDescent="0.3">
      <c r="D1057" s="54" t="s">
        <v>4522</v>
      </c>
      <c r="E1057" s="53" t="s">
        <v>4437</v>
      </c>
      <c r="L1057" s="54" t="s">
        <v>3605</v>
      </c>
      <c r="M1057" s="53" t="s">
        <v>3414</v>
      </c>
    </row>
    <row r="1058" spans="4:13" ht="15.6" x14ac:dyDescent="0.3">
      <c r="D1058" s="54" t="s">
        <v>4521</v>
      </c>
      <c r="E1058" s="53" t="s">
        <v>4437</v>
      </c>
      <c r="L1058" s="54" t="s">
        <v>3604</v>
      </c>
      <c r="M1058" s="53" t="s">
        <v>3414</v>
      </c>
    </row>
    <row r="1059" spans="4:13" ht="15.6" x14ac:dyDescent="0.3">
      <c r="D1059" s="54" t="s">
        <v>4520</v>
      </c>
      <c r="E1059" s="53" t="s">
        <v>4437</v>
      </c>
      <c r="L1059" s="54" t="s">
        <v>3603</v>
      </c>
      <c r="M1059" s="53" t="s">
        <v>3414</v>
      </c>
    </row>
    <row r="1060" spans="4:13" ht="15.6" x14ac:dyDescent="0.3">
      <c r="D1060" s="54" t="s">
        <v>4519</v>
      </c>
      <c r="E1060" s="53" t="s">
        <v>4437</v>
      </c>
      <c r="L1060" s="54" t="s">
        <v>3602</v>
      </c>
      <c r="M1060" s="53" t="s">
        <v>3414</v>
      </c>
    </row>
    <row r="1061" spans="4:13" ht="15.6" x14ac:dyDescent="0.3">
      <c r="D1061" s="54" t="s">
        <v>2264</v>
      </c>
      <c r="E1061" s="53" t="s">
        <v>4437</v>
      </c>
      <c r="L1061" s="54" t="s">
        <v>3601</v>
      </c>
      <c r="M1061" s="53" t="s">
        <v>3414</v>
      </c>
    </row>
    <row r="1062" spans="4:13" ht="15.6" x14ac:dyDescent="0.3">
      <c r="D1062" s="54" t="s">
        <v>4518</v>
      </c>
      <c r="E1062" s="53" t="s">
        <v>4437</v>
      </c>
      <c r="L1062" s="54" t="s">
        <v>3600</v>
      </c>
      <c r="M1062" s="53" t="s">
        <v>3414</v>
      </c>
    </row>
    <row r="1063" spans="4:13" ht="15.6" x14ac:dyDescent="0.3">
      <c r="D1063" s="54" t="s">
        <v>4517</v>
      </c>
      <c r="E1063" s="53" t="s">
        <v>4437</v>
      </c>
      <c r="L1063" s="54" t="s">
        <v>3599</v>
      </c>
      <c r="M1063" s="53" t="s">
        <v>3414</v>
      </c>
    </row>
    <row r="1064" spans="4:13" ht="15.6" x14ac:dyDescent="0.3">
      <c r="D1064" s="54" t="s">
        <v>4516</v>
      </c>
      <c r="E1064" s="53" t="s">
        <v>4437</v>
      </c>
      <c r="L1064" s="54" t="s">
        <v>3598</v>
      </c>
      <c r="M1064" s="53" t="s">
        <v>3414</v>
      </c>
    </row>
    <row r="1065" spans="4:13" ht="15.6" x14ac:dyDescent="0.3">
      <c r="D1065" s="54" t="s">
        <v>4515</v>
      </c>
      <c r="E1065" s="53" t="s">
        <v>4437</v>
      </c>
      <c r="L1065" s="54" t="s">
        <v>3597</v>
      </c>
      <c r="M1065" s="53" t="s">
        <v>3414</v>
      </c>
    </row>
    <row r="1066" spans="4:13" ht="15.6" x14ac:dyDescent="0.3">
      <c r="D1066" s="54" t="s">
        <v>1133</v>
      </c>
      <c r="E1066" s="53" t="s">
        <v>4437</v>
      </c>
      <c r="L1066" s="54" t="s">
        <v>3596</v>
      </c>
      <c r="M1066" s="53" t="s">
        <v>3414</v>
      </c>
    </row>
    <row r="1067" spans="4:13" ht="15.6" x14ac:dyDescent="0.3">
      <c r="D1067" s="54" t="s">
        <v>4514</v>
      </c>
      <c r="E1067" s="53" t="s">
        <v>4437</v>
      </c>
      <c r="L1067" s="54" t="s">
        <v>3595</v>
      </c>
      <c r="M1067" s="53" t="s">
        <v>3414</v>
      </c>
    </row>
    <row r="1068" spans="4:13" ht="15.6" x14ac:dyDescent="0.3">
      <c r="D1068" s="54" t="s">
        <v>4513</v>
      </c>
      <c r="E1068" s="53" t="s">
        <v>4437</v>
      </c>
      <c r="L1068" s="54" t="s">
        <v>3594</v>
      </c>
      <c r="M1068" s="53" t="s">
        <v>3414</v>
      </c>
    </row>
    <row r="1069" spans="4:13" ht="15.6" x14ac:dyDescent="0.3">
      <c r="D1069" s="54" t="s">
        <v>4512</v>
      </c>
      <c r="E1069" s="53" t="s">
        <v>4437</v>
      </c>
      <c r="L1069" s="54" t="s">
        <v>3593</v>
      </c>
      <c r="M1069" s="53" t="s">
        <v>3414</v>
      </c>
    </row>
    <row r="1070" spans="4:13" ht="15.6" x14ac:dyDescent="0.3">
      <c r="D1070" s="54" t="s">
        <v>4511</v>
      </c>
      <c r="E1070" s="53" t="s">
        <v>4437</v>
      </c>
      <c r="L1070" s="54" t="s">
        <v>3592</v>
      </c>
      <c r="M1070" s="53" t="s">
        <v>3414</v>
      </c>
    </row>
    <row r="1071" spans="4:13" ht="15.6" x14ac:dyDescent="0.3">
      <c r="D1071" s="54" t="s">
        <v>4510</v>
      </c>
      <c r="E1071" s="53" t="s">
        <v>4437</v>
      </c>
      <c r="L1071" s="54" t="s">
        <v>3591</v>
      </c>
      <c r="M1071" s="53" t="s">
        <v>3414</v>
      </c>
    </row>
    <row r="1072" spans="4:13" ht="15.6" x14ac:dyDescent="0.3">
      <c r="D1072" s="54" t="s">
        <v>4509</v>
      </c>
      <c r="E1072" s="53" t="s">
        <v>4437</v>
      </c>
      <c r="L1072" s="54" t="s">
        <v>3590</v>
      </c>
      <c r="M1072" s="53" t="s">
        <v>3414</v>
      </c>
    </row>
    <row r="1073" spans="4:13" ht="15.6" x14ac:dyDescent="0.3">
      <c r="D1073" s="54" t="s">
        <v>4508</v>
      </c>
      <c r="E1073" s="53" t="s">
        <v>4437</v>
      </c>
      <c r="L1073" s="54" t="s">
        <v>3589</v>
      </c>
      <c r="M1073" s="53" t="s">
        <v>3414</v>
      </c>
    </row>
    <row r="1074" spans="4:13" ht="15.6" x14ac:dyDescent="0.3">
      <c r="D1074" s="54" t="s">
        <v>4507</v>
      </c>
      <c r="E1074" s="53" t="s">
        <v>4437</v>
      </c>
      <c r="L1074" s="54" t="s">
        <v>3588</v>
      </c>
      <c r="M1074" s="53" t="s">
        <v>3414</v>
      </c>
    </row>
    <row r="1075" spans="4:13" ht="15.6" x14ac:dyDescent="0.3">
      <c r="D1075" s="54" t="s">
        <v>4506</v>
      </c>
      <c r="E1075" s="53" t="s">
        <v>4437</v>
      </c>
      <c r="L1075" s="54" t="s">
        <v>3587</v>
      </c>
      <c r="M1075" s="53" t="s">
        <v>3414</v>
      </c>
    </row>
    <row r="1076" spans="4:13" ht="15.6" x14ac:dyDescent="0.3">
      <c r="D1076" s="54" t="s">
        <v>4505</v>
      </c>
      <c r="E1076" s="53" t="s">
        <v>4437</v>
      </c>
      <c r="L1076" s="54" t="s">
        <v>3586</v>
      </c>
      <c r="M1076" s="53" t="s">
        <v>3414</v>
      </c>
    </row>
    <row r="1077" spans="4:13" ht="15.6" x14ac:dyDescent="0.3">
      <c r="D1077" s="54" t="s">
        <v>4504</v>
      </c>
      <c r="E1077" s="53" t="s">
        <v>4437</v>
      </c>
      <c r="L1077" s="54" t="s">
        <v>3585</v>
      </c>
      <c r="M1077" s="53" t="s">
        <v>3414</v>
      </c>
    </row>
    <row r="1078" spans="4:13" ht="15.6" x14ac:dyDescent="0.3">
      <c r="D1078" s="54" t="s">
        <v>4503</v>
      </c>
      <c r="E1078" s="53" t="s">
        <v>4437</v>
      </c>
      <c r="L1078" s="54" t="s">
        <v>3584</v>
      </c>
      <c r="M1078" s="53" t="s">
        <v>3414</v>
      </c>
    </row>
    <row r="1079" spans="4:13" ht="15.6" x14ac:dyDescent="0.3">
      <c r="D1079" s="54" t="s">
        <v>4502</v>
      </c>
      <c r="E1079" s="53" t="s">
        <v>4437</v>
      </c>
      <c r="L1079" s="54" t="s">
        <v>2927</v>
      </c>
      <c r="M1079" s="53" t="s">
        <v>3414</v>
      </c>
    </row>
    <row r="1080" spans="4:13" ht="15.6" x14ac:dyDescent="0.3">
      <c r="D1080" s="54" t="s">
        <v>4501</v>
      </c>
      <c r="E1080" s="53" t="s">
        <v>4437</v>
      </c>
      <c r="L1080" s="54" t="s">
        <v>3583</v>
      </c>
      <c r="M1080" s="53" t="s">
        <v>3414</v>
      </c>
    </row>
    <row r="1081" spans="4:13" ht="15.6" x14ac:dyDescent="0.3">
      <c r="D1081" s="54" t="s">
        <v>4500</v>
      </c>
      <c r="E1081" s="53" t="s">
        <v>4437</v>
      </c>
      <c r="L1081" s="54" t="s">
        <v>3582</v>
      </c>
      <c r="M1081" s="53" t="s">
        <v>3414</v>
      </c>
    </row>
    <row r="1082" spans="4:13" ht="15.6" x14ac:dyDescent="0.3">
      <c r="D1082" s="54" t="s">
        <v>4499</v>
      </c>
      <c r="E1082" s="53" t="s">
        <v>4437</v>
      </c>
      <c r="L1082" s="54" t="s">
        <v>3581</v>
      </c>
      <c r="M1082" s="53" t="s">
        <v>3414</v>
      </c>
    </row>
    <row r="1083" spans="4:13" ht="15.6" x14ac:dyDescent="0.3">
      <c r="D1083" s="54" t="s">
        <v>4498</v>
      </c>
      <c r="E1083" s="53" t="s">
        <v>4437</v>
      </c>
      <c r="L1083" s="54" t="s">
        <v>3580</v>
      </c>
      <c r="M1083" s="53" t="s">
        <v>3414</v>
      </c>
    </row>
    <row r="1084" spans="4:13" ht="15.6" x14ac:dyDescent="0.3">
      <c r="D1084" s="54" t="s">
        <v>4497</v>
      </c>
      <c r="E1084" s="53" t="s">
        <v>4437</v>
      </c>
      <c r="L1084" s="54" t="s">
        <v>3579</v>
      </c>
      <c r="M1084" s="53" t="s">
        <v>3414</v>
      </c>
    </row>
    <row r="1085" spans="4:13" ht="15.6" x14ac:dyDescent="0.3">
      <c r="D1085" s="54" t="s">
        <v>4496</v>
      </c>
      <c r="E1085" s="53" t="s">
        <v>4437</v>
      </c>
      <c r="L1085" s="54" t="s">
        <v>3578</v>
      </c>
      <c r="M1085" s="53" t="s">
        <v>3414</v>
      </c>
    </row>
    <row r="1086" spans="4:13" ht="15.6" x14ac:dyDescent="0.3">
      <c r="D1086" s="54" t="s">
        <v>4495</v>
      </c>
      <c r="E1086" s="53" t="s">
        <v>4437</v>
      </c>
      <c r="L1086" s="54" t="s">
        <v>3577</v>
      </c>
      <c r="M1086" s="53" t="s">
        <v>3414</v>
      </c>
    </row>
    <row r="1087" spans="4:13" ht="15.6" x14ac:dyDescent="0.3">
      <c r="D1087" s="54" t="s">
        <v>4494</v>
      </c>
      <c r="E1087" s="53" t="s">
        <v>4437</v>
      </c>
      <c r="L1087" s="54" t="s">
        <v>3576</v>
      </c>
      <c r="M1087" s="53" t="s">
        <v>3414</v>
      </c>
    </row>
    <row r="1088" spans="4:13" ht="15.6" x14ac:dyDescent="0.3">
      <c r="D1088" s="54" t="s">
        <v>4493</v>
      </c>
      <c r="E1088" s="53" t="s">
        <v>4437</v>
      </c>
      <c r="L1088" s="54" t="s">
        <v>3575</v>
      </c>
      <c r="M1088" s="53" t="s">
        <v>3414</v>
      </c>
    </row>
    <row r="1089" spans="4:13" ht="15.6" x14ac:dyDescent="0.3">
      <c r="D1089" s="54" t="s">
        <v>4492</v>
      </c>
      <c r="E1089" s="53" t="s">
        <v>4437</v>
      </c>
      <c r="L1089" s="54" t="s">
        <v>3574</v>
      </c>
      <c r="M1089" s="53" t="s">
        <v>3414</v>
      </c>
    </row>
    <row r="1090" spans="4:13" ht="15.6" x14ac:dyDescent="0.3">
      <c r="D1090" s="54" t="s">
        <v>4491</v>
      </c>
      <c r="E1090" s="53" t="s">
        <v>4437</v>
      </c>
      <c r="L1090" s="54" t="s">
        <v>3573</v>
      </c>
      <c r="M1090" s="53" t="s">
        <v>3414</v>
      </c>
    </row>
    <row r="1091" spans="4:13" ht="15.6" x14ac:dyDescent="0.3">
      <c r="D1091" s="54" t="s">
        <v>4490</v>
      </c>
      <c r="E1091" s="53" t="s">
        <v>4437</v>
      </c>
      <c r="L1091" s="54" t="s">
        <v>3572</v>
      </c>
      <c r="M1091" s="53" t="s">
        <v>3414</v>
      </c>
    </row>
    <row r="1092" spans="4:13" ht="15.6" x14ac:dyDescent="0.3">
      <c r="D1092" s="54" t="s">
        <v>4489</v>
      </c>
      <c r="E1092" s="53" t="s">
        <v>4437</v>
      </c>
      <c r="L1092" s="54" t="s">
        <v>3571</v>
      </c>
      <c r="M1092" s="53" t="s">
        <v>3414</v>
      </c>
    </row>
    <row r="1093" spans="4:13" ht="15.6" x14ac:dyDescent="0.3">
      <c r="D1093" s="54" t="s">
        <v>4488</v>
      </c>
      <c r="E1093" s="53" t="s">
        <v>4437</v>
      </c>
      <c r="L1093" s="54" t="s">
        <v>3570</v>
      </c>
      <c r="M1093" s="53" t="s">
        <v>3414</v>
      </c>
    </row>
    <row r="1094" spans="4:13" ht="15.6" x14ac:dyDescent="0.3">
      <c r="D1094" s="54" t="s">
        <v>4487</v>
      </c>
      <c r="E1094" s="53" t="s">
        <v>4437</v>
      </c>
      <c r="L1094" s="54" t="s">
        <v>3569</v>
      </c>
      <c r="M1094" s="53" t="s">
        <v>3414</v>
      </c>
    </row>
    <row r="1095" spans="4:13" ht="15.6" x14ac:dyDescent="0.3">
      <c r="D1095" s="54" t="s">
        <v>4486</v>
      </c>
      <c r="E1095" s="53" t="s">
        <v>4437</v>
      </c>
      <c r="L1095" s="54" t="s">
        <v>3568</v>
      </c>
      <c r="M1095" s="53" t="s">
        <v>3414</v>
      </c>
    </row>
    <row r="1096" spans="4:13" ht="15.6" x14ac:dyDescent="0.3">
      <c r="D1096" s="54" t="s">
        <v>4485</v>
      </c>
      <c r="E1096" s="53" t="s">
        <v>4437</v>
      </c>
      <c r="L1096" s="54" t="s">
        <v>3567</v>
      </c>
      <c r="M1096" s="53" t="s">
        <v>3414</v>
      </c>
    </row>
    <row r="1097" spans="4:13" ht="15.6" x14ac:dyDescent="0.3">
      <c r="D1097" s="54" t="s">
        <v>4484</v>
      </c>
      <c r="E1097" s="53" t="s">
        <v>4437</v>
      </c>
      <c r="L1097" s="54" t="s">
        <v>3566</v>
      </c>
      <c r="M1097" s="53" t="s">
        <v>3414</v>
      </c>
    </row>
    <row r="1098" spans="4:13" ht="15.6" x14ac:dyDescent="0.3">
      <c r="D1098" s="54" t="s">
        <v>4483</v>
      </c>
      <c r="E1098" s="53" t="s">
        <v>4437</v>
      </c>
      <c r="L1098" s="54" t="s">
        <v>3565</v>
      </c>
      <c r="M1098" s="53" t="s">
        <v>3414</v>
      </c>
    </row>
    <row r="1099" spans="4:13" ht="15.6" x14ac:dyDescent="0.3">
      <c r="D1099" s="54" t="s">
        <v>4482</v>
      </c>
      <c r="E1099" s="53" t="s">
        <v>4437</v>
      </c>
      <c r="L1099" s="54" t="s">
        <v>3564</v>
      </c>
      <c r="M1099" s="53" t="s">
        <v>3414</v>
      </c>
    </row>
    <row r="1100" spans="4:13" ht="15.6" x14ac:dyDescent="0.3">
      <c r="D1100" s="54" t="s">
        <v>4481</v>
      </c>
      <c r="E1100" s="53" t="s">
        <v>4437</v>
      </c>
      <c r="L1100" s="54" t="s">
        <v>3563</v>
      </c>
      <c r="M1100" s="53" t="s">
        <v>3414</v>
      </c>
    </row>
    <row r="1101" spans="4:13" ht="15.6" x14ac:dyDescent="0.3">
      <c r="D1101" s="54" t="s">
        <v>4480</v>
      </c>
      <c r="E1101" s="53" t="s">
        <v>4437</v>
      </c>
      <c r="L1101" s="54" t="s">
        <v>3562</v>
      </c>
      <c r="M1101" s="53" t="s">
        <v>3414</v>
      </c>
    </row>
    <row r="1102" spans="4:13" ht="15.6" x14ac:dyDescent="0.3">
      <c r="D1102" s="54" t="s">
        <v>4479</v>
      </c>
      <c r="E1102" s="53" t="s">
        <v>4437</v>
      </c>
      <c r="L1102" s="54" t="s">
        <v>3561</v>
      </c>
      <c r="M1102" s="53" t="s">
        <v>3414</v>
      </c>
    </row>
    <row r="1103" spans="4:13" ht="15.6" x14ac:dyDescent="0.3">
      <c r="D1103" s="54" t="s">
        <v>4478</v>
      </c>
      <c r="E1103" s="53" t="s">
        <v>4437</v>
      </c>
      <c r="L1103" s="54" t="s">
        <v>3560</v>
      </c>
      <c r="M1103" s="53" t="s">
        <v>3414</v>
      </c>
    </row>
    <row r="1104" spans="4:13" ht="15.6" x14ac:dyDescent="0.3">
      <c r="D1104" s="54" t="s">
        <v>4477</v>
      </c>
      <c r="E1104" s="53" t="s">
        <v>4437</v>
      </c>
      <c r="L1104" s="54" t="s">
        <v>3559</v>
      </c>
      <c r="M1104" s="53" t="s">
        <v>3414</v>
      </c>
    </row>
    <row r="1105" spans="4:13" ht="15.6" x14ac:dyDescent="0.3">
      <c r="D1105" s="54" t="s">
        <v>4476</v>
      </c>
      <c r="E1105" s="53" t="s">
        <v>4437</v>
      </c>
      <c r="L1105" s="54" t="s">
        <v>3558</v>
      </c>
      <c r="M1105" s="53" t="s">
        <v>3414</v>
      </c>
    </row>
    <row r="1106" spans="4:13" ht="15.6" x14ac:dyDescent="0.3">
      <c r="D1106" s="54" t="s">
        <v>421</v>
      </c>
      <c r="E1106" s="53" t="s">
        <v>4437</v>
      </c>
      <c r="L1106" s="54" t="s">
        <v>3557</v>
      </c>
      <c r="M1106" s="53" t="s">
        <v>3414</v>
      </c>
    </row>
    <row r="1107" spans="4:13" ht="15.6" x14ac:dyDescent="0.3">
      <c r="D1107" s="54" t="s">
        <v>4475</v>
      </c>
      <c r="E1107" s="53" t="s">
        <v>4437</v>
      </c>
      <c r="L1107" s="54" t="s">
        <v>3556</v>
      </c>
      <c r="M1107" s="53" t="s">
        <v>3414</v>
      </c>
    </row>
    <row r="1108" spans="4:13" ht="15.6" x14ac:dyDescent="0.3">
      <c r="D1108" s="54" t="s">
        <v>4474</v>
      </c>
      <c r="E1108" s="53" t="s">
        <v>4437</v>
      </c>
      <c r="L1108" s="54" t="s">
        <v>3555</v>
      </c>
      <c r="M1108" s="53" t="s">
        <v>3414</v>
      </c>
    </row>
    <row r="1109" spans="4:13" ht="15.6" x14ac:dyDescent="0.3">
      <c r="D1109" s="54" t="s">
        <v>4473</v>
      </c>
      <c r="E1109" s="53" t="s">
        <v>4437</v>
      </c>
      <c r="L1109" s="54" t="s">
        <v>3554</v>
      </c>
      <c r="M1109" s="53" t="s">
        <v>3414</v>
      </c>
    </row>
    <row r="1110" spans="4:13" ht="15.6" x14ac:dyDescent="0.3">
      <c r="D1110" s="54" t="s">
        <v>4472</v>
      </c>
      <c r="E1110" s="53" t="s">
        <v>4437</v>
      </c>
      <c r="L1110" s="54" t="s">
        <v>3553</v>
      </c>
      <c r="M1110" s="53" t="s">
        <v>3414</v>
      </c>
    </row>
    <row r="1111" spans="4:13" ht="15.6" x14ac:dyDescent="0.3">
      <c r="D1111" s="54" t="s">
        <v>4471</v>
      </c>
      <c r="E1111" s="53" t="s">
        <v>4437</v>
      </c>
      <c r="L1111" s="54" t="s">
        <v>3552</v>
      </c>
      <c r="M1111" s="53" t="s">
        <v>3414</v>
      </c>
    </row>
    <row r="1112" spans="4:13" ht="15.6" x14ac:dyDescent="0.3">
      <c r="D1112" s="54" t="s">
        <v>4470</v>
      </c>
      <c r="E1112" s="53" t="s">
        <v>4437</v>
      </c>
      <c r="L1112" s="54" t="s">
        <v>3551</v>
      </c>
      <c r="M1112" s="53" t="s">
        <v>3414</v>
      </c>
    </row>
    <row r="1113" spans="4:13" ht="15.6" x14ac:dyDescent="0.3">
      <c r="D1113" s="54" t="s">
        <v>4469</v>
      </c>
      <c r="E1113" s="53" t="s">
        <v>4437</v>
      </c>
      <c r="L1113" s="54" t="s">
        <v>3550</v>
      </c>
      <c r="M1113" s="53" t="s">
        <v>3414</v>
      </c>
    </row>
    <row r="1114" spans="4:13" ht="15.6" x14ac:dyDescent="0.3">
      <c r="D1114" s="54" t="s">
        <v>4468</v>
      </c>
      <c r="E1114" s="53" t="s">
        <v>4437</v>
      </c>
      <c r="L1114" s="54" t="s">
        <v>3549</v>
      </c>
      <c r="M1114" s="53" t="s">
        <v>3414</v>
      </c>
    </row>
    <row r="1115" spans="4:13" ht="15.6" x14ac:dyDescent="0.3">
      <c r="D1115" s="54" t="s">
        <v>955</v>
      </c>
      <c r="E1115" s="53" t="s">
        <v>4437</v>
      </c>
      <c r="L1115" s="54" t="s">
        <v>3548</v>
      </c>
      <c r="M1115" s="53" t="s">
        <v>3414</v>
      </c>
    </row>
    <row r="1116" spans="4:13" ht="15.6" x14ac:dyDescent="0.3">
      <c r="D1116" s="54" t="s">
        <v>4467</v>
      </c>
      <c r="E1116" s="53" t="s">
        <v>4437</v>
      </c>
      <c r="L1116" s="54" t="s">
        <v>3547</v>
      </c>
      <c r="M1116" s="53" t="s">
        <v>3414</v>
      </c>
    </row>
    <row r="1117" spans="4:13" ht="15.6" x14ac:dyDescent="0.3">
      <c r="D1117" s="54" t="s">
        <v>4466</v>
      </c>
      <c r="E1117" s="53" t="s">
        <v>4437</v>
      </c>
      <c r="L1117" s="54" t="s">
        <v>397</v>
      </c>
      <c r="M1117" s="53" t="s">
        <v>3414</v>
      </c>
    </row>
    <row r="1118" spans="4:13" ht="15.6" x14ac:dyDescent="0.3">
      <c r="D1118" s="54" t="s">
        <v>4465</v>
      </c>
      <c r="E1118" s="53" t="s">
        <v>4437</v>
      </c>
      <c r="L1118" s="54" t="s">
        <v>1414</v>
      </c>
      <c r="M1118" s="53" t="s">
        <v>3414</v>
      </c>
    </row>
    <row r="1119" spans="4:13" ht="15.6" x14ac:dyDescent="0.3">
      <c r="D1119" s="54" t="s">
        <v>4464</v>
      </c>
      <c r="E1119" s="53" t="s">
        <v>4437</v>
      </c>
      <c r="L1119" s="54" t="s">
        <v>3546</v>
      </c>
      <c r="M1119" s="53" t="s">
        <v>3414</v>
      </c>
    </row>
    <row r="1120" spans="4:13" ht="15.6" x14ac:dyDescent="0.3">
      <c r="D1120" s="54" t="s">
        <v>4463</v>
      </c>
      <c r="E1120" s="53" t="s">
        <v>4437</v>
      </c>
      <c r="L1120" s="54" t="s">
        <v>3545</v>
      </c>
      <c r="M1120" s="53" t="s">
        <v>3414</v>
      </c>
    </row>
    <row r="1121" spans="4:13" ht="15.6" x14ac:dyDescent="0.3">
      <c r="D1121" s="54" t="s">
        <v>4462</v>
      </c>
      <c r="E1121" s="53" t="s">
        <v>4437</v>
      </c>
      <c r="L1121" s="54" t="s">
        <v>3544</v>
      </c>
      <c r="M1121" s="53" t="s">
        <v>3414</v>
      </c>
    </row>
    <row r="1122" spans="4:13" ht="15.6" x14ac:dyDescent="0.3">
      <c r="D1122" s="54" t="s">
        <v>4461</v>
      </c>
      <c r="E1122" s="53" t="s">
        <v>4437</v>
      </c>
      <c r="L1122" s="54" t="s">
        <v>3543</v>
      </c>
      <c r="M1122" s="53" t="s">
        <v>3414</v>
      </c>
    </row>
    <row r="1123" spans="4:13" ht="15.6" x14ac:dyDescent="0.3">
      <c r="D1123" s="54" t="s">
        <v>4460</v>
      </c>
      <c r="E1123" s="53" t="s">
        <v>4437</v>
      </c>
      <c r="L1123" s="54" t="s">
        <v>3542</v>
      </c>
      <c r="M1123" s="53" t="s">
        <v>3414</v>
      </c>
    </row>
    <row r="1124" spans="4:13" ht="15.6" x14ac:dyDescent="0.3">
      <c r="D1124" s="54" t="s">
        <v>376</v>
      </c>
      <c r="E1124" s="53" t="s">
        <v>4437</v>
      </c>
      <c r="L1124" s="54" t="s">
        <v>3541</v>
      </c>
      <c r="M1124" s="53" t="s">
        <v>3414</v>
      </c>
    </row>
    <row r="1125" spans="4:13" ht="15.6" x14ac:dyDescent="0.3">
      <c r="D1125" s="54" t="s">
        <v>4459</v>
      </c>
      <c r="E1125" s="53" t="s">
        <v>4437</v>
      </c>
      <c r="L1125" s="54" t="s">
        <v>3540</v>
      </c>
      <c r="M1125" s="53" t="s">
        <v>3414</v>
      </c>
    </row>
    <row r="1126" spans="4:13" ht="15.6" x14ac:dyDescent="0.3">
      <c r="D1126" s="54" t="s">
        <v>4458</v>
      </c>
      <c r="E1126" s="53" t="s">
        <v>4437</v>
      </c>
      <c r="L1126" s="54" t="s">
        <v>3539</v>
      </c>
      <c r="M1126" s="53" t="s">
        <v>3414</v>
      </c>
    </row>
    <row r="1127" spans="4:13" ht="15.6" x14ac:dyDescent="0.3">
      <c r="D1127" s="54" t="s">
        <v>4457</v>
      </c>
      <c r="E1127" s="53" t="s">
        <v>4437</v>
      </c>
      <c r="L1127" s="54" t="s">
        <v>3538</v>
      </c>
      <c r="M1127" s="53" t="s">
        <v>3414</v>
      </c>
    </row>
    <row r="1128" spans="4:13" ht="15.6" x14ac:dyDescent="0.3">
      <c r="D1128" s="54" t="s">
        <v>4456</v>
      </c>
      <c r="E1128" s="53" t="s">
        <v>4437</v>
      </c>
      <c r="L1128" s="54" t="s">
        <v>3537</v>
      </c>
      <c r="M1128" s="53" t="s">
        <v>3414</v>
      </c>
    </row>
    <row r="1129" spans="4:13" ht="15.6" x14ac:dyDescent="0.3">
      <c r="D1129" s="54" t="s">
        <v>4455</v>
      </c>
      <c r="E1129" s="53" t="s">
        <v>4437</v>
      </c>
      <c r="L1129" s="54" t="s">
        <v>3536</v>
      </c>
      <c r="M1129" s="53" t="s">
        <v>3414</v>
      </c>
    </row>
    <row r="1130" spans="4:13" ht="15.6" x14ac:dyDescent="0.3">
      <c r="D1130" s="54" t="s">
        <v>4454</v>
      </c>
      <c r="E1130" s="53" t="s">
        <v>4437</v>
      </c>
      <c r="L1130" s="54" t="s">
        <v>3535</v>
      </c>
      <c r="M1130" s="53" t="s">
        <v>3414</v>
      </c>
    </row>
    <row r="1131" spans="4:13" ht="15.6" x14ac:dyDescent="0.3">
      <c r="D1131" s="54" t="s">
        <v>4453</v>
      </c>
      <c r="E1131" s="53" t="s">
        <v>4437</v>
      </c>
      <c r="L1131" s="54" t="s">
        <v>3534</v>
      </c>
      <c r="M1131" s="53" t="s">
        <v>3414</v>
      </c>
    </row>
    <row r="1132" spans="4:13" ht="15.6" x14ac:dyDescent="0.3">
      <c r="D1132" s="54" t="s">
        <v>4452</v>
      </c>
      <c r="E1132" s="53" t="s">
        <v>4437</v>
      </c>
      <c r="L1132" s="54" t="s">
        <v>3533</v>
      </c>
      <c r="M1132" s="53" t="s">
        <v>3414</v>
      </c>
    </row>
    <row r="1133" spans="4:13" ht="15.6" x14ac:dyDescent="0.3">
      <c r="D1133" s="54" t="s">
        <v>4451</v>
      </c>
      <c r="E1133" s="53" t="s">
        <v>4437</v>
      </c>
      <c r="L1133" s="54" t="s">
        <v>3532</v>
      </c>
      <c r="M1133" s="53" t="s">
        <v>3414</v>
      </c>
    </row>
    <row r="1134" spans="4:13" ht="15.6" x14ac:dyDescent="0.3">
      <c r="D1134" s="54" t="s">
        <v>2715</v>
      </c>
      <c r="E1134" s="53" t="s">
        <v>4437</v>
      </c>
      <c r="L1134" s="54" t="s">
        <v>3531</v>
      </c>
      <c r="M1134" s="53" t="s">
        <v>3414</v>
      </c>
    </row>
    <row r="1135" spans="4:13" ht="15.6" x14ac:dyDescent="0.3">
      <c r="D1135" s="54" t="s">
        <v>4450</v>
      </c>
      <c r="E1135" s="53" t="s">
        <v>4437</v>
      </c>
      <c r="L1135" s="54" t="s">
        <v>3530</v>
      </c>
      <c r="M1135" s="53" t="s">
        <v>3414</v>
      </c>
    </row>
    <row r="1136" spans="4:13" ht="15.6" x14ac:dyDescent="0.3">
      <c r="D1136" s="54" t="s">
        <v>4449</v>
      </c>
      <c r="E1136" s="53" t="s">
        <v>4437</v>
      </c>
      <c r="L1136" s="54" t="s">
        <v>3529</v>
      </c>
      <c r="M1136" s="53" t="s">
        <v>3414</v>
      </c>
    </row>
    <row r="1137" spans="4:13" ht="15.6" x14ac:dyDescent="0.3">
      <c r="D1137" s="54" t="s">
        <v>4448</v>
      </c>
      <c r="E1137" s="53" t="s">
        <v>4437</v>
      </c>
      <c r="L1137" s="54" t="s">
        <v>3528</v>
      </c>
      <c r="M1137" s="53" t="s">
        <v>3414</v>
      </c>
    </row>
    <row r="1138" spans="4:13" ht="15.6" x14ac:dyDescent="0.3">
      <c r="D1138" s="54" t="s">
        <v>4447</v>
      </c>
      <c r="E1138" s="53" t="s">
        <v>4437</v>
      </c>
      <c r="L1138" s="54" t="s">
        <v>3527</v>
      </c>
      <c r="M1138" s="53" t="s">
        <v>3414</v>
      </c>
    </row>
    <row r="1139" spans="4:13" ht="15.6" x14ac:dyDescent="0.3">
      <c r="D1139" s="54" t="s">
        <v>4446</v>
      </c>
      <c r="E1139" s="53" t="s">
        <v>4437</v>
      </c>
      <c r="L1139" s="54" t="s">
        <v>3526</v>
      </c>
      <c r="M1139" s="53" t="s">
        <v>3414</v>
      </c>
    </row>
    <row r="1140" spans="4:13" ht="15.6" x14ac:dyDescent="0.3">
      <c r="D1140" s="54" t="s">
        <v>4445</v>
      </c>
      <c r="E1140" s="53" t="s">
        <v>4437</v>
      </c>
      <c r="L1140" s="54" t="s">
        <v>3525</v>
      </c>
      <c r="M1140" s="53" t="s">
        <v>3414</v>
      </c>
    </row>
    <row r="1141" spans="4:13" ht="15.6" x14ac:dyDescent="0.3">
      <c r="D1141" s="54" t="s">
        <v>4444</v>
      </c>
      <c r="E1141" s="53" t="s">
        <v>4437</v>
      </c>
      <c r="L1141" s="54" t="s">
        <v>3524</v>
      </c>
      <c r="M1141" s="53" t="s">
        <v>3414</v>
      </c>
    </row>
    <row r="1142" spans="4:13" ht="15.6" x14ac:dyDescent="0.3">
      <c r="D1142" s="54" t="s">
        <v>4443</v>
      </c>
      <c r="E1142" s="53" t="s">
        <v>4437</v>
      </c>
      <c r="L1142" s="54" t="s">
        <v>3523</v>
      </c>
      <c r="M1142" s="53" t="s">
        <v>3414</v>
      </c>
    </row>
    <row r="1143" spans="4:13" ht="15.6" x14ac:dyDescent="0.3">
      <c r="D1143" s="54" t="s">
        <v>4442</v>
      </c>
      <c r="E1143" s="53" t="s">
        <v>4437</v>
      </c>
      <c r="L1143" s="54" t="s">
        <v>3522</v>
      </c>
      <c r="M1143" s="53" t="s">
        <v>3414</v>
      </c>
    </row>
    <row r="1144" spans="4:13" ht="15.6" x14ac:dyDescent="0.3">
      <c r="D1144" s="54" t="s">
        <v>4441</v>
      </c>
      <c r="E1144" s="53" t="s">
        <v>4437</v>
      </c>
      <c r="L1144" s="54" t="s">
        <v>3521</v>
      </c>
      <c r="M1144" s="53" t="s">
        <v>3414</v>
      </c>
    </row>
    <row r="1145" spans="4:13" ht="15.6" x14ac:dyDescent="0.3">
      <c r="D1145" s="54" t="s">
        <v>4440</v>
      </c>
      <c r="E1145" s="53" t="s">
        <v>4437</v>
      </c>
      <c r="L1145" s="54" t="s">
        <v>3520</v>
      </c>
      <c r="M1145" s="53" t="s">
        <v>3414</v>
      </c>
    </row>
    <row r="1146" spans="4:13" ht="15.6" x14ac:dyDescent="0.3">
      <c r="D1146" s="54" t="s">
        <v>4439</v>
      </c>
      <c r="E1146" s="53" t="s">
        <v>4437</v>
      </c>
      <c r="L1146" s="54" t="s">
        <v>3519</v>
      </c>
      <c r="M1146" s="53" t="s">
        <v>3414</v>
      </c>
    </row>
    <row r="1147" spans="4:13" ht="15.6" x14ac:dyDescent="0.3">
      <c r="D1147" s="54" t="s">
        <v>4438</v>
      </c>
      <c r="E1147" s="53" t="s">
        <v>4437</v>
      </c>
      <c r="L1147" s="54" t="s">
        <v>3518</v>
      </c>
      <c r="M1147" s="53" t="s">
        <v>3414</v>
      </c>
    </row>
    <row r="1148" spans="4:13" ht="15.6" x14ac:dyDescent="0.3">
      <c r="D1148" s="54" t="s">
        <v>4436</v>
      </c>
      <c r="E1148" s="53" t="s">
        <v>4237</v>
      </c>
      <c r="L1148" s="54" t="s">
        <v>3517</v>
      </c>
      <c r="M1148" s="53" t="s">
        <v>3414</v>
      </c>
    </row>
    <row r="1149" spans="4:13" ht="15.6" x14ac:dyDescent="0.3">
      <c r="D1149" s="54" t="s">
        <v>4435</v>
      </c>
      <c r="E1149" s="53" t="s">
        <v>4237</v>
      </c>
      <c r="L1149" s="54" t="s">
        <v>2515</v>
      </c>
      <c r="M1149" s="53" t="s">
        <v>3414</v>
      </c>
    </row>
    <row r="1150" spans="4:13" ht="15.6" x14ac:dyDescent="0.3">
      <c r="D1150" s="54" t="s">
        <v>4434</v>
      </c>
      <c r="E1150" s="53" t="s">
        <v>4237</v>
      </c>
      <c r="L1150" s="54" t="s">
        <v>3516</v>
      </c>
      <c r="M1150" s="53" t="s">
        <v>3414</v>
      </c>
    </row>
    <row r="1151" spans="4:13" ht="15.6" x14ac:dyDescent="0.3">
      <c r="D1151" s="54" t="s">
        <v>4433</v>
      </c>
      <c r="E1151" s="53" t="s">
        <v>4237</v>
      </c>
      <c r="L1151" s="54" t="s">
        <v>3515</v>
      </c>
      <c r="M1151" s="53" t="s">
        <v>3414</v>
      </c>
    </row>
    <row r="1152" spans="4:13" ht="15.6" x14ac:dyDescent="0.3">
      <c r="D1152" s="54" t="s">
        <v>4432</v>
      </c>
      <c r="E1152" s="53" t="s">
        <v>4237</v>
      </c>
      <c r="L1152" s="54" t="s">
        <v>3514</v>
      </c>
      <c r="M1152" s="53" t="s">
        <v>3414</v>
      </c>
    </row>
    <row r="1153" spans="4:13" ht="15.6" x14ac:dyDescent="0.3">
      <c r="D1153" s="54" t="s">
        <v>4431</v>
      </c>
      <c r="E1153" s="53" t="s">
        <v>4237</v>
      </c>
      <c r="L1153" s="54" t="s">
        <v>3513</v>
      </c>
      <c r="M1153" s="53" t="s">
        <v>3414</v>
      </c>
    </row>
    <row r="1154" spans="4:13" ht="15.6" x14ac:dyDescent="0.3">
      <c r="D1154" s="54" t="s">
        <v>4430</v>
      </c>
      <c r="E1154" s="53" t="s">
        <v>4237</v>
      </c>
      <c r="L1154" s="54" t="s">
        <v>3512</v>
      </c>
      <c r="M1154" s="53" t="s">
        <v>3414</v>
      </c>
    </row>
    <row r="1155" spans="4:13" ht="15.6" x14ac:dyDescent="0.3">
      <c r="D1155" s="54" t="s">
        <v>4429</v>
      </c>
      <c r="E1155" s="53" t="s">
        <v>4237</v>
      </c>
      <c r="L1155" s="54" t="s">
        <v>3511</v>
      </c>
      <c r="M1155" s="53" t="s">
        <v>3414</v>
      </c>
    </row>
    <row r="1156" spans="4:13" ht="15.6" x14ac:dyDescent="0.3">
      <c r="D1156" s="54" t="s">
        <v>4428</v>
      </c>
      <c r="E1156" s="53" t="s">
        <v>4237</v>
      </c>
      <c r="L1156" s="54" t="s">
        <v>3510</v>
      </c>
      <c r="M1156" s="53" t="s">
        <v>3414</v>
      </c>
    </row>
    <row r="1157" spans="4:13" ht="15.6" x14ac:dyDescent="0.3">
      <c r="D1157" s="54" t="s">
        <v>4427</v>
      </c>
      <c r="E1157" s="53" t="s">
        <v>4237</v>
      </c>
      <c r="L1157" s="54" t="s">
        <v>3509</v>
      </c>
      <c r="M1157" s="53" t="s">
        <v>3414</v>
      </c>
    </row>
    <row r="1158" spans="4:13" ht="15.6" x14ac:dyDescent="0.3">
      <c r="D1158" s="54" t="s">
        <v>4426</v>
      </c>
      <c r="E1158" s="53" t="s">
        <v>4237</v>
      </c>
      <c r="L1158" s="54" t="s">
        <v>3508</v>
      </c>
      <c r="M1158" s="53" t="s">
        <v>3414</v>
      </c>
    </row>
    <row r="1159" spans="4:13" ht="15.6" x14ac:dyDescent="0.3">
      <c r="D1159" s="54" t="s">
        <v>4425</v>
      </c>
      <c r="E1159" s="53" t="s">
        <v>4237</v>
      </c>
      <c r="L1159" s="54" t="s">
        <v>3507</v>
      </c>
      <c r="M1159" s="53" t="s">
        <v>3414</v>
      </c>
    </row>
    <row r="1160" spans="4:13" ht="15.6" x14ac:dyDescent="0.3">
      <c r="D1160" s="54" t="s">
        <v>4424</v>
      </c>
      <c r="E1160" s="53" t="s">
        <v>4237</v>
      </c>
      <c r="L1160" s="54" t="s">
        <v>3506</v>
      </c>
      <c r="M1160" s="53" t="s">
        <v>3414</v>
      </c>
    </row>
    <row r="1161" spans="4:13" ht="15.6" x14ac:dyDescent="0.3">
      <c r="D1161" s="54" t="s">
        <v>4423</v>
      </c>
      <c r="E1161" s="53" t="s">
        <v>4237</v>
      </c>
      <c r="L1161" s="54" t="s">
        <v>3505</v>
      </c>
      <c r="M1161" s="53" t="s">
        <v>3414</v>
      </c>
    </row>
    <row r="1162" spans="4:13" ht="15.6" x14ac:dyDescent="0.3">
      <c r="D1162" s="54" t="s">
        <v>288</v>
      </c>
      <c r="E1162" s="53" t="s">
        <v>4237</v>
      </c>
      <c r="L1162" s="54" t="s">
        <v>3504</v>
      </c>
      <c r="M1162" s="53" t="s">
        <v>3414</v>
      </c>
    </row>
    <row r="1163" spans="4:13" ht="15.6" x14ac:dyDescent="0.3">
      <c r="D1163" s="54" t="s">
        <v>4422</v>
      </c>
      <c r="E1163" s="53" t="s">
        <v>4237</v>
      </c>
      <c r="L1163" s="54" t="s">
        <v>3503</v>
      </c>
      <c r="M1163" s="53" t="s">
        <v>3414</v>
      </c>
    </row>
    <row r="1164" spans="4:13" ht="15.6" x14ac:dyDescent="0.3">
      <c r="D1164" s="54" t="s">
        <v>4421</v>
      </c>
      <c r="E1164" s="53" t="s">
        <v>4237</v>
      </c>
      <c r="L1164" s="54" t="s">
        <v>3502</v>
      </c>
      <c r="M1164" s="53" t="s">
        <v>3414</v>
      </c>
    </row>
    <row r="1165" spans="4:13" ht="15.6" x14ac:dyDescent="0.3">
      <c r="D1165" s="54" t="s">
        <v>4420</v>
      </c>
      <c r="E1165" s="53" t="s">
        <v>4237</v>
      </c>
      <c r="L1165" s="54" t="s">
        <v>3501</v>
      </c>
      <c r="M1165" s="53" t="s">
        <v>3414</v>
      </c>
    </row>
    <row r="1166" spans="4:13" ht="15.6" x14ac:dyDescent="0.3">
      <c r="D1166" s="54" t="s">
        <v>4419</v>
      </c>
      <c r="E1166" s="53" t="s">
        <v>4237</v>
      </c>
      <c r="L1166" s="54" t="s">
        <v>3500</v>
      </c>
      <c r="M1166" s="53" t="s">
        <v>3414</v>
      </c>
    </row>
    <row r="1167" spans="4:13" ht="15.6" x14ac:dyDescent="0.3">
      <c r="D1167" s="54" t="s">
        <v>4418</v>
      </c>
      <c r="E1167" s="53" t="s">
        <v>4237</v>
      </c>
      <c r="L1167" s="54" t="s">
        <v>3499</v>
      </c>
      <c r="M1167" s="53" t="s">
        <v>3414</v>
      </c>
    </row>
    <row r="1168" spans="4:13" ht="15.6" x14ac:dyDescent="0.3">
      <c r="D1168" s="54" t="s">
        <v>4417</v>
      </c>
      <c r="E1168" s="53" t="s">
        <v>4237</v>
      </c>
      <c r="L1168" s="54" t="s">
        <v>3498</v>
      </c>
      <c r="M1168" s="53" t="s">
        <v>3414</v>
      </c>
    </row>
    <row r="1169" spans="4:13" ht="15.6" x14ac:dyDescent="0.3">
      <c r="D1169" s="54" t="s">
        <v>4416</v>
      </c>
      <c r="E1169" s="53" t="s">
        <v>4237</v>
      </c>
      <c r="L1169" s="54" t="s">
        <v>3497</v>
      </c>
      <c r="M1169" s="53" t="s">
        <v>3414</v>
      </c>
    </row>
    <row r="1170" spans="4:13" ht="15.6" x14ac:dyDescent="0.3">
      <c r="D1170" s="54" t="s">
        <v>4415</v>
      </c>
      <c r="E1170" s="53" t="s">
        <v>4237</v>
      </c>
      <c r="L1170" s="54" t="s">
        <v>3496</v>
      </c>
      <c r="M1170" s="53" t="s">
        <v>3414</v>
      </c>
    </row>
    <row r="1171" spans="4:13" ht="15.6" x14ac:dyDescent="0.3">
      <c r="D1171" s="54" t="s">
        <v>4414</v>
      </c>
      <c r="E1171" s="53" t="s">
        <v>4237</v>
      </c>
      <c r="L1171" s="54" t="s">
        <v>3495</v>
      </c>
      <c r="M1171" s="53" t="s">
        <v>3414</v>
      </c>
    </row>
    <row r="1172" spans="4:13" ht="15.6" x14ac:dyDescent="0.3">
      <c r="D1172" s="54" t="s">
        <v>4413</v>
      </c>
      <c r="E1172" s="53" t="s">
        <v>4237</v>
      </c>
      <c r="L1172" s="54" t="s">
        <v>3494</v>
      </c>
      <c r="M1172" s="53" t="s">
        <v>3414</v>
      </c>
    </row>
    <row r="1173" spans="4:13" ht="15.6" x14ac:dyDescent="0.3">
      <c r="D1173" s="54" t="s">
        <v>4412</v>
      </c>
      <c r="E1173" s="53" t="s">
        <v>4237</v>
      </c>
      <c r="L1173" s="54" t="s">
        <v>3493</v>
      </c>
      <c r="M1173" s="53" t="s">
        <v>3414</v>
      </c>
    </row>
    <row r="1174" spans="4:13" ht="15.6" x14ac:dyDescent="0.3">
      <c r="D1174" s="54" t="s">
        <v>4411</v>
      </c>
      <c r="E1174" s="53" t="s">
        <v>4237</v>
      </c>
      <c r="L1174" s="54" t="s">
        <v>3492</v>
      </c>
      <c r="M1174" s="53" t="s">
        <v>3414</v>
      </c>
    </row>
    <row r="1175" spans="4:13" ht="15.6" x14ac:dyDescent="0.3">
      <c r="D1175" s="54" t="s">
        <v>4410</v>
      </c>
      <c r="E1175" s="53" t="s">
        <v>4237</v>
      </c>
      <c r="L1175" s="54" t="s">
        <v>3491</v>
      </c>
      <c r="M1175" s="53" t="s">
        <v>3414</v>
      </c>
    </row>
    <row r="1176" spans="4:13" ht="15.6" x14ac:dyDescent="0.3">
      <c r="D1176" s="54" t="s">
        <v>4409</v>
      </c>
      <c r="E1176" s="53" t="s">
        <v>4237</v>
      </c>
      <c r="L1176" s="54" t="s">
        <v>3490</v>
      </c>
      <c r="M1176" s="53" t="s">
        <v>3414</v>
      </c>
    </row>
    <row r="1177" spans="4:13" ht="15.6" x14ac:dyDescent="0.3">
      <c r="D1177" s="54" t="s">
        <v>4408</v>
      </c>
      <c r="E1177" s="53" t="s">
        <v>4237</v>
      </c>
      <c r="L1177" s="54" t="s">
        <v>3489</v>
      </c>
      <c r="M1177" s="53" t="s">
        <v>3414</v>
      </c>
    </row>
    <row r="1178" spans="4:13" ht="15.6" x14ac:dyDescent="0.3">
      <c r="D1178" s="54" t="s">
        <v>4407</v>
      </c>
      <c r="E1178" s="53" t="s">
        <v>4237</v>
      </c>
      <c r="L1178" s="54" t="s">
        <v>3488</v>
      </c>
      <c r="M1178" s="53" t="s">
        <v>3414</v>
      </c>
    </row>
    <row r="1179" spans="4:13" ht="15.6" x14ac:dyDescent="0.3">
      <c r="D1179" s="54" t="s">
        <v>4406</v>
      </c>
      <c r="E1179" s="53" t="s">
        <v>4237</v>
      </c>
      <c r="L1179" s="54" t="s">
        <v>3487</v>
      </c>
      <c r="M1179" s="53" t="s">
        <v>3414</v>
      </c>
    </row>
    <row r="1180" spans="4:13" ht="15.6" x14ac:dyDescent="0.3">
      <c r="D1180" s="54" t="s">
        <v>4405</v>
      </c>
      <c r="E1180" s="53" t="s">
        <v>4237</v>
      </c>
      <c r="L1180" s="54" t="s">
        <v>3486</v>
      </c>
      <c r="M1180" s="53" t="s">
        <v>3414</v>
      </c>
    </row>
    <row r="1181" spans="4:13" ht="15.6" x14ac:dyDescent="0.3">
      <c r="D1181" s="54" t="s">
        <v>2098</v>
      </c>
      <c r="E1181" s="53" t="s">
        <v>4237</v>
      </c>
      <c r="L1181" s="54" t="s">
        <v>3485</v>
      </c>
      <c r="M1181" s="53" t="s">
        <v>3414</v>
      </c>
    </row>
    <row r="1182" spans="4:13" ht="15.6" x14ac:dyDescent="0.3">
      <c r="D1182" s="54" t="s">
        <v>4404</v>
      </c>
      <c r="E1182" s="53" t="s">
        <v>4237</v>
      </c>
      <c r="L1182" s="54" t="s">
        <v>3484</v>
      </c>
      <c r="M1182" s="53" t="s">
        <v>3414</v>
      </c>
    </row>
    <row r="1183" spans="4:13" ht="15.6" x14ac:dyDescent="0.3">
      <c r="D1183" s="54" t="s">
        <v>4403</v>
      </c>
      <c r="E1183" s="53" t="s">
        <v>4237</v>
      </c>
      <c r="L1183" s="54" t="s">
        <v>3483</v>
      </c>
      <c r="M1183" s="53" t="s">
        <v>3414</v>
      </c>
    </row>
    <row r="1184" spans="4:13" ht="15.6" x14ac:dyDescent="0.3">
      <c r="D1184" s="54" t="s">
        <v>4402</v>
      </c>
      <c r="E1184" s="53" t="s">
        <v>4237</v>
      </c>
      <c r="L1184" s="54" t="s">
        <v>3482</v>
      </c>
      <c r="M1184" s="53" t="s">
        <v>3414</v>
      </c>
    </row>
    <row r="1185" spans="4:13" ht="15.6" x14ac:dyDescent="0.3">
      <c r="D1185" s="54" t="s">
        <v>4401</v>
      </c>
      <c r="E1185" s="53" t="s">
        <v>4237</v>
      </c>
      <c r="L1185" s="54" t="s">
        <v>3481</v>
      </c>
      <c r="M1185" s="53" t="s">
        <v>3414</v>
      </c>
    </row>
    <row r="1186" spans="4:13" ht="15.6" x14ac:dyDescent="0.3">
      <c r="D1186" s="54" t="s">
        <v>4400</v>
      </c>
      <c r="E1186" s="53" t="s">
        <v>4237</v>
      </c>
      <c r="L1186" s="54" t="s">
        <v>3480</v>
      </c>
      <c r="M1186" s="53" t="s">
        <v>3414</v>
      </c>
    </row>
    <row r="1187" spans="4:13" ht="15.6" x14ac:dyDescent="0.3">
      <c r="D1187" s="54" t="s">
        <v>4399</v>
      </c>
      <c r="E1187" s="53" t="s">
        <v>4237</v>
      </c>
      <c r="L1187" s="54" t="s">
        <v>3479</v>
      </c>
      <c r="M1187" s="53" t="s">
        <v>3414</v>
      </c>
    </row>
    <row r="1188" spans="4:13" ht="15.6" x14ac:dyDescent="0.3">
      <c r="D1188" s="54" t="s">
        <v>4398</v>
      </c>
      <c r="E1188" s="53" t="s">
        <v>4237</v>
      </c>
      <c r="L1188" s="54" t="s">
        <v>3478</v>
      </c>
      <c r="M1188" s="53" t="s">
        <v>3414</v>
      </c>
    </row>
    <row r="1189" spans="4:13" ht="15.6" x14ac:dyDescent="0.3">
      <c r="D1189" s="54" t="s">
        <v>4397</v>
      </c>
      <c r="E1189" s="53" t="s">
        <v>4237</v>
      </c>
      <c r="L1189" s="54" t="s">
        <v>3477</v>
      </c>
      <c r="M1189" s="53" t="s">
        <v>3414</v>
      </c>
    </row>
    <row r="1190" spans="4:13" ht="15.6" x14ac:dyDescent="0.3">
      <c r="D1190" s="54" t="s">
        <v>4396</v>
      </c>
      <c r="E1190" s="53" t="s">
        <v>4237</v>
      </c>
      <c r="L1190" s="54" t="s">
        <v>3476</v>
      </c>
      <c r="M1190" s="53" t="s">
        <v>3414</v>
      </c>
    </row>
    <row r="1191" spans="4:13" ht="15.6" x14ac:dyDescent="0.3">
      <c r="D1191" s="54" t="s">
        <v>4395</v>
      </c>
      <c r="E1191" s="53" t="s">
        <v>4237</v>
      </c>
      <c r="L1191" s="54" t="s">
        <v>3475</v>
      </c>
      <c r="M1191" s="53" t="s">
        <v>3414</v>
      </c>
    </row>
    <row r="1192" spans="4:13" ht="15.6" x14ac:dyDescent="0.3">
      <c r="D1192" s="54" t="s">
        <v>4394</v>
      </c>
      <c r="E1192" s="53" t="s">
        <v>4237</v>
      </c>
      <c r="L1192" s="54" t="s">
        <v>3474</v>
      </c>
      <c r="M1192" s="53" t="s">
        <v>3414</v>
      </c>
    </row>
    <row r="1193" spans="4:13" ht="15.6" x14ac:dyDescent="0.3">
      <c r="D1193" s="54" t="s">
        <v>4393</v>
      </c>
      <c r="E1193" s="53" t="s">
        <v>4237</v>
      </c>
      <c r="L1193" s="54" t="s">
        <v>3473</v>
      </c>
      <c r="M1193" s="53" t="s">
        <v>3414</v>
      </c>
    </row>
    <row r="1194" spans="4:13" ht="15.6" x14ac:dyDescent="0.3">
      <c r="D1194" s="54" t="s">
        <v>4392</v>
      </c>
      <c r="E1194" s="53" t="s">
        <v>4237</v>
      </c>
      <c r="L1194" s="54" t="s">
        <v>3472</v>
      </c>
      <c r="M1194" s="53" t="s">
        <v>3414</v>
      </c>
    </row>
    <row r="1195" spans="4:13" ht="15.6" x14ac:dyDescent="0.3">
      <c r="D1195" s="54" t="s">
        <v>4391</v>
      </c>
      <c r="E1195" s="53" t="s">
        <v>4237</v>
      </c>
      <c r="L1195" s="54" t="s">
        <v>3471</v>
      </c>
      <c r="M1195" s="53" t="s">
        <v>3414</v>
      </c>
    </row>
    <row r="1196" spans="4:13" ht="15.6" x14ac:dyDescent="0.3">
      <c r="D1196" s="54" t="s">
        <v>4390</v>
      </c>
      <c r="E1196" s="53" t="s">
        <v>4237</v>
      </c>
      <c r="L1196" s="54" t="s">
        <v>3470</v>
      </c>
      <c r="M1196" s="53" t="s">
        <v>3414</v>
      </c>
    </row>
    <row r="1197" spans="4:13" ht="15.6" x14ac:dyDescent="0.3">
      <c r="D1197" s="54" t="s">
        <v>4389</v>
      </c>
      <c r="E1197" s="53" t="s">
        <v>4237</v>
      </c>
      <c r="L1197" s="54" t="s">
        <v>3469</v>
      </c>
      <c r="M1197" s="53" t="s">
        <v>3414</v>
      </c>
    </row>
    <row r="1198" spans="4:13" ht="15.6" x14ac:dyDescent="0.3">
      <c r="D1198" s="54" t="s">
        <v>4388</v>
      </c>
      <c r="E1198" s="53" t="s">
        <v>4237</v>
      </c>
      <c r="L1198" s="54" t="s">
        <v>3468</v>
      </c>
      <c r="M1198" s="53" t="s">
        <v>3414</v>
      </c>
    </row>
    <row r="1199" spans="4:13" ht="15.6" x14ac:dyDescent="0.3">
      <c r="D1199" s="54" t="s">
        <v>4387</v>
      </c>
      <c r="E1199" s="53" t="s">
        <v>4237</v>
      </c>
      <c r="L1199" s="54" t="s">
        <v>3467</v>
      </c>
      <c r="M1199" s="53" t="s">
        <v>3414</v>
      </c>
    </row>
    <row r="1200" spans="4:13" ht="15.6" x14ac:dyDescent="0.3">
      <c r="D1200" s="54" t="s">
        <v>818</v>
      </c>
      <c r="E1200" s="53" t="s">
        <v>4237</v>
      </c>
      <c r="L1200" s="54" t="s">
        <v>3466</v>
      </c>
      <c r="M1200" s="53" t="s">
        <v>3414</v>
      </c>
    </row>
    <row r="1201" spans="4:13" ht="15.6" x14ac:dyDescent="0.3">
      <c r="D1201" s="54" t="s">
        <v>4386</v>
      </c>
      <c r="E1201" s="53" t="s">
        <v>4237</v>
      </c>
      <c r="L1201" s="54" t="s">
        <v>3465</v>
      </c>
      <c r="M1201" s="53" t="s">
        <v>3414</v>
      </c>
    </row>
    <row r="1202" spans="4:13" ht="15.6" x14ac:dyDescent="0.3">
      <c r="D1202" s="54" t="s">
        <v>4385</v>
      </c>
      <c r="E1202" s="53" t="s">
        <v>4237</v>
      </c>
      <c r="L1202" s="54" t="s">
        <v>3464</v>
      </c>
      <c r="M1202" s="53" t="s">
        <v>3414</v>
      </c>
    </row>
    <row r="1203" spans="4:13" ht="15.6" x14ac:dyDescent="0.3">
      <c r="D1203" s="54" t="s">
        <v>4384</v>
      </c>
      <c r="E1203" s="53" t="s">
        <v>4237</v>
      </c>
      <c r="L1203" s="54" t="s">
        <v>3463</v>
      </c>
      <c r="M1203" s="53" t="s">
        <v>3414</v>
      </c>
    </row>
    <row r="1204" spans="4:13" ht="15.6" x14ac:dyDescent="0.3">
      <c r="D1204" s="54" t="s">
        <v>4383</v>
      </c>
      <c r="E1204" s="53" t="s">
        <v>4237</v>
      </c>
      <c r="L1204" s="54" t="s">
        <v>3462</v>
      </c>
      <c r="M1204" s="53" t="s">
        <v>3414</v>
      </c>
    </row>
    <row r="1205" spans="4:13" ht="15.6" x14ac:dyDescent="0.3">
      <c r="D1205" s="54" t="s">
        <v>4382</v>
      </c>
      <c r="E1205" s="53" t="s">
        <v>4237</v>
      </c>
      <c r="L1205" s="54" t="s">
        <v>2135</v>
      </c>
      <c r="M1205" s="53" t="s">
        <v>3414</v>
      </c>
    </row>
    <row r="1206" spans="4:13" ht="15.6" x14ac:dyDescent="0.3">
      <c r="D1206" s="54" t="s">
        <v>4381</v>
      </c>
      <c r="E1206" s="53" t="s">
        <v>4237</v>
      </c>
      <c r="L1206" s="54" t="s">
        <v>349</v>
      </c>
      <c r="M1206" s="53" t="s">
        <v>3414</v>
      </c>
    </row>
    <row r="1207" spans="4:13" ht="15.6" x14ac:dyDescent="0.3">
      <c r="D1207" s="54" t="s">
        <v>4380</v>
      </c>
      <c r="E1207" s="53" t="s">
        <v>4237</v>
      </c>
      <c r="L1207" s="54" t="s">
        <v>3461</v>
      </c>
      <c r="M1207" s="53" t="s">
        <v>3414</v>
      </c>
    </row>
    <row r="1208" spans="4:13" ht="15.6" x14ac:dyDescent="0.3">
      <c r="D1208" s="54" t="s">
        <v>1685</v>
      </c>
      <c r="E1208" s="53" t="s">
        <v>4237</v>
      </c>
      <c r="L1208" s="54" t="s">
        <v>3460</v>
      </c>
      <c r="M1208" s="53" t="s">
        <v>3414</v>
      </c>
    </row>
    <row r="1209" spans="4:13" ht="15.6" x14ac:dyDescent="0.3">
      <c r="D1209" s="54" t="s">
        <v>4379</v>
      </c>
      <c r="E1209" s="53" t="s">
        <v>4237</v>
      </c>
      <c r="L1209" s="54" t="s">
        <v>3459</v>
      </c>
      <c r="M1209" s="53" t="s">
        <v>3414</v>
      </c>
    </row>
    <row r="1210" spans="4:13" ht="15.6" x14ac:dyDescent="0.3">
      <c r="D1210" s="54" t="s">
        <v>4378</v>
      </c>
      <c r="E1210" s="53" t="s">
        <v>4237</v>
      </c>
      <c r="L1210" s="54" t="s">
        <v>3458</v>
      </c>
      <c r="M1210" s="53" t="s">
        <v>3414</v>
      </c>
    </row>
    <row r="1211" spans="4:13" ht="15.6" x14ac:dyDescent="0.3">
      <c r="D1211" s="54" t="s">
        <v>4377</v>
      </c>
      <c r="E1211" s="53" t="s">
        <v>4237</v>
      </c>
      <c r="L1211" s="54" t="s">
        <v>3457</v>
      </c>
      <c r="M1211" s="53" t="s">
        <v>3414</v>
      </c>
    </row>
    <row r="1212" spans="4:13" ht="15.6" x14ac:dyDescent="0.3">
      <c r="D1212" s="54" t="s">
        <v>4376</v>
      </c>
      <c r="E1212" s="53" t="s">
        <v>4237</v>
      </c>
      <c r="L1212" s="54" t="s">
        <v>3456</v>
      </c>
      <c r="M1212" s="53" t="s">
        <v>3414</v>
      </c>
    </row>
    <row r="1213" spans="4:13" ht="15.6" x14ac:dyDescent="0.3">
      <c r="D1213" s="54" t="s">
        <v>4375</v>
      </c>
      <c r="E1213" s="53" t="s">
        <v>4237</v>
      </c>
      <c r="L1213" s="54" t="s">
        <v>3455</v>
      </c>
      <c r="M1213" s="53" t="s">
        <v>3414</v>
      </c>
    </row>
    <row r="1214" spans="4:13" ht="15.6" x14ac:dyDescent="0.3">
      <c r="D1214" s="54" t="s">
        <v>4374</v>
      </c>
      <c r="E1214" s="53" t="s">
        <v>4237</v>
      </c>
      <c r="L1214" s="54" t="s">
        <v>3454</v>
      </c>
      <c r="M1214" s="53" t="s">
        <v>3414</v>
      </c>
    </row>
    <row r="1215" spans="4:13" ht="15.6" x14ac:dyDescent="0.3">
      <c r="D1215" s="54" t="s">
        <v>4373</v>
      </c>
      <c r="E1215" s="53" t="s">
        <v>4237</v>
      </c>
      <c r="L1215" s="54" t="s">
        <v>3453</v>
      </c>
      <c r="M1215" s="53" t="s">
        <v>3414</v>
      </c>
    </row>
    <row r="1216" spans="4:13" ht="15.6" x14ac:dyDescent="0.3">
      <c r="D1216" s="54" t="s">
        <v>4372</v>
      </c>
      <c r="E1216" s="53" t="s">
        <v>4237</v>
      </c>
      <c r="L1216" s="54" t="s">
        <v>2128</v>
      </c>
      <c r="M1216" s="53" t="s">
        <v>3414</v>
      </c>
    </row>
    <row r="1217" spans="4:13" ht="15.6" x14ac:dyDescent="0.3">
      <c r="D1217" s="54" t="s">
        <v>4371</v>
      </c>
      <c r="E1217" s="53" t="s">
        <v>4237</v>
      </c>
      <c r="L1217" s="54" t="s">
        <v>3452</v>
      </c>
      <c r="M1217" s="53" t="s">
        <v>3414</v>
      </c>
    </row>
    <row r="1218" spans="4:13" ht="15.6" x14ac:dyDescent="0.3">
      <c r="D1218" s="54" t="s">
        <v>4370</v>
      </c>
      <c r="E1218" s="53" t="s">
        <v>4237</v>
      </c>
      <c r="L1218" s="54" t="s">
        <v>3451</v>
      </c>
      <c r="M1218" s="53" t="s">
        <v>3414</v>
      </c>
    </row>
    <row r="1219" spans="4:13" ht="15.6" x14ac:dyDescent="0.3">
      <c r="D1219" s="54" t="s">
        <v>4369</v>
      </c>
      <c r="E1219" s="53" t="s">
        <v>4237</v>
      </c>
      <c r="L1219" s="54" t="s">
        <v>3450</v>
      </c>
      <c r="M1219" s="53" t="s">
        <v>3414</v>
      </c>
    </row>
    <row r="1220" spans="4:13" ht="15.6" x14ac:dyDescent="0.3">
      <c r="D1220" s="54" t="s">
        <v>4368</v>
      </c>
      <c r="E1220" s="53" t="s">
        <v>4237</v>
      </c>
      <c r="L1220" s="54" t="s">
        <v>3449</v>
      </c>
      <c r="M1220" s="53" t="s">
        <v>3414</v>
      </c>
    </row>
    <row r="1221" spans="4:13" ht="15.6" x14ac:dyDescent="0.3">
      <c r="D1221" s="54" t="s">
        <v>4367</v>
      </c>
      <c r="E1221" s="53" t="s">
        <v>4237</v>
      </c>
      <c r="L1221" s="54" t="s">
        <v>3448</v>
      </c>
      <c r="M1221" s="53" t="s">
        <v>3414</v>
      </c>
    </row>
    <row r="1222" spans="4:13" ht="15.6" x14ac:dyDescent="0.3">
      <c r="D1222" s="54" t="s">
        <v>4366</v>
      </c>
      <c r="E1222" s="53" t="s">
        <v>4237</v>
      </c>
      <c r="L1222" s="54" t="s">
        <v>3447</v>
      </c>
      <c r="M1222" s="53" t="s">
        <v>3414</v>
      </c>
    </row>
    <row r="1223" spans="4:13" ht="15.6" x14ac:dyDescent="0.3">
      <c r="D1223" s="54" t="s">
        <v>4365</v>
      </c>
      <c r="E1223" s="53" t="s">
        <v>4237</v>
      </c>
      <c r="L1223" s="54" t="s">
        <v>325</v>
      </c>
      <c r="M1223" s="53" t="s">
        <v>3414</v>
      </c>
    </row>
    <row r="1224" spans="4:13" ht="15.6" x14ac:dyDescent="0.3">
      <c r="D1224" s="54" t="s">
        <v>4364</v>
      </c>
      <c r="E1224" s="53" t="s">
        <v>4237</v>
      </c>
      <c r="L1224" s="54" t="s">
        <v>3446</v>
      </c>
      <c r="M1224" s="53" t="s">
        <v>3414</v>
      </c>
    </row>
    <row r="1225" spans="4:13" ht="15.6" x14ac:dyDescent="0.3">
      <c r="D1225" s="54" t="s">
        <v>4363</v>
      </c>
      <c r="E1225" s="53" t="s">
        <v>4237</v>
      </c>
      <c r="L1225" s="54" t="s">
        <v>3445</v>
      </c>
      <c r="M1225" s="53" t="s">
        <v>3414</v>
      </c>
    </row>
    <row r="1226" spans="4:13" ht="15.6" x14ac:dyDescent="0.3">
      <c r="D1226" s="54" t="s">
        <v>4362</v>
      </c>
      <c r="E1226" s="53" t="s">
        <v>4237</v>
      </c>
      <c r="L1226" s="54" t="s">
        <v>3444</v>
      </c>
      <c r="M1226" s="53" t="s">
        <v>3414</v>
      </c>
    </row>
    <row r="1227" spans="4:13" ht="15.6" x14ac:dyDescent="0.3">
      <c r="D1227" s="54" t="s">
        <v>4361</v>
      </c>
      <c r="E1227" s="53" t="s">
        <v>4237</v>
      </c>
      <c r="L1227" s="54" t="s">
        <v>3443</v>
      </c>
      <c r="M1227" s="53" t="s">
        <v>3414</v>
      </c>
    </row>
    <row r="1228" spans="4:13" ht="15.6" x14ac:dyDescent="0.3">
      <c r="D1228" s="54" t="s">
        <v>4360</v>
      </c>
      <c r="E1228" s="53" t="s">
        <v>4237</v>
      </c>
      <c r="L1228" s="54" t="s">
        <v>3442</v>
      </c>
      <c r="M1228" s="53" t="s">
        <v>3414</v>
      </c>
    </row>
    <row r="1229" spans="4:13" ht="15.6" x14ac:dyDescent="0.3">
      <c r="D1229" s="54" t="s">
        <v>4359</v>
      </c>
      <c r="E1229" s="53" t="s">
        <v>4237</v>
      </c>
      <c r="L1229" s="54" t="s">
        <v>3441</v>
      </c>
      <c r="M1229" s="53" t="s">
        <v>3414</v>
      </c>
    </row>
    <row r="1230" spans="4:13" ht="15.6" x14ac:dyDescent="0.3">
      <c r="D1230" s="54" t="s">
        <v>4358</v>
      </c>
      <c r="E1230" s="53" t="s">
        <v>4237</v>
      </c>
      <c r="L1230" s="54" t="s">
        <v>3440</v>
      </c>
      <c r="M1230" s="53" t="s">
        <v>3414</v>
      </c>
    </row>
    <row r="1231" spans="4:13" ht="15.6" x14ac:dyDescent="0.3">
      <c r="D1231" s="54" t="s">
        <v>4357</v>
      </c>
      <c r="E1231" s="53" t="s">
        <v>4237</v>
      </c>
      <c r="L1231" s="54" t="s">
        <v>3439</v>
      </c>
      <c r="M1231" s="53" t="s">
        <v>3414</v>
      </c>
    </row>
    <row r="1232" spans="4:13" ht="15.6" x14ac:dyDescent="0.3">
      <c r="D1232" s="54" t="s">
        <v>4356</v>
      </c>
      <c r="E1232" s="53" t="s">
        <v>4237</v>
      </c>
      <c r="L1232" s="54" t="s">
        <v>3438</v>
      </c>
      <c r="M1232" s="53" t="s">
        <v>3414</v>
      </c>
    </row>
    <row r="1233" spans="4:13" ht="15.6" x14ac:dyDescent="0.3">
      <c r="D1233" s="54" t="s">
        <v>4355</v>
      </c>
      <c r="E1233" s="53" t="s">
        <v>4237</v>
      </c>
      <c r="L1233" s="54" t="s">
        <v>3437</v>
      </c>
      <c r="M1233" s="53" t="s">
        <v>3414</v>
      </c>
    </row>
    <row r="1234" spans="4:13" ht="15.6" x14ac:dyDescent="0.3">
      <c r="D1234" s="54" t="s">
        <v>4354</v>
      </c>
      <c r="E1234" s="53" t="s">
        <v>4237</v>
      </c>
      <c r="L1234" s="54" t="s">
        <v>3436</v>
      </c>
      <c r="M1234" s="53" t="s">
        <v>3414</v>
      </c>
    </row>
    <row r="1235" spans="4:13" ht="15.6" x14ac:dyDescent="0.3">
      <c r="D1235" s="54" t="s">
        <v>4353</v>
      </c>
      <c r="E1235" s="53" t="s">
        <v>4237</v>
      </c>
      <c r="L1235" s="54" t="s">
        <v>3435</v>
      </c>
      <c r="M1235" s="53" t="s">
        <v>3414</v>
      </c>
    </row>
    <row r="1236" spans="4:13" ht="15.6" x14ac:dyDescent="0.3">
      <c r="D1236" s="54" t="s">
        <v>4352</v>
      </c>
      <c r="E1236" s="53" t="s">
        <v>4237</v>
      </c>
      <c r="L1236" s="54" t="s">
        <v>3434</v>
      </c>
      <c r="M1236" s="53" t="s">
        <v>3414</v>
      </c>
    </row>
    <row r="1237" spans="4:13" ht="15.6" x14ac:dyDescent="0.3">
      <c r="D1237" s="54" t="s">
        <v>4351</v>
      </c>
      <c r="E1237" s="53" t="s">
        <v>4237</v>
      </c>
      <c r="L1237" s="54" t="s">
        <v>1031</v>
      </c>
      <c r="M1237" s="53" t="s">
        <v>3414</v>
      </c>
    </row>
    <row r="1238" spans="4:13" ht="15.6" x14ac:dyDescent="0.3">
      <c r="D1238" s="54" t="s">
        <v>4350</v>
      </c>
      <c r="E1238" s="53" t="s">
        <v>4237</v>
      </c>
      <c r="L1238" s="54" t="s">
        <v>3433</v>
      </c>
      <c r="M1238" s="53" t="s">
        <v>3414</v>
      </c>
    </row>
    <row r="1239" spans="4:13" ht="15.6" x14ac:dyDescent="0.3">
      <c r="D1239" s="54" t="s">
        <v>4349</v>
      </c>
      <c r="E1239" s="53" t="s">
        <v>4237</v>
      </c>
      <c r="L1239" s="54" t="s">
        <v>3432</v>
      </c>
      <c r="M1239" s="53" t="s">
        <v>3414</v>
      </c>
    </row>
    <row r="1240" spans="4:13" ht="15.6" x14ac:dyDescent="0.3">
      <c r="D1240" s="54" t="s">
        <v>4348</v>
      </c>
      <c r="E1240" s="53" t="s">
        <v>4237</v>
      </c>
      <c r="L1240" s="54" t="s">
        <v>3431</v>
      </c>
      <c r="M1240" s="53" t="s">
        <v>3414</v>
      </c>
    </row>
    <row r="1241" spans="4:13" ht="15.6" x14ac:dyDescent="0.3">
      <c r="D1241" s="54" t="s">
        <v>2792</v>
      </c>
      <c r="E1241" s="53" t="s">
        <v>4237</v>
      </c>
      <c r="L1241" s="54" t="s">
        <v>3430</v>
      </c>
      <c r="M1241" s="53" t="s">
        <v>3414</v>
      </c>
    </row>
    <row r="1242" spans="4:13" ht="15.6" x14ac:dyDescent="0.3">
      <c r="D1242" s="54" t="s">
        <v>4347</v>
      </c>
      <c r="E1242" s="53" t="s">
        <v>4237</v>
      </c>
      <c r="L1242" s="54" t="s">
        <v>3429</v>
      </c>
      <c r="M1242" s="53" t="s">
        <v>3414</v>
      </c>
    </row>
    <row r="1243" spans="4:13" ht="15.6" x14ac:dyDescent="0.3">
      <c r="D1243" s="54" t="s">
        <v>4346</v>
      </c>
      <c r="E1243" s="53" t="s">
        <v>4237</v>
      </c>
      <c r="L1243" s="54" t="s">
        <v>3428</v>
      </c>
      <c r="M1243" s="53" t="s">
        <v>3414</v>
      </c>
    </row>
    <row r="1244" spans="4:13" ht="15.6" x14ac:dyDescent="0.3">
      <c r="D1244" s="54" t="s">
        <v>4345</v>
      </c>
      <c r="E1244" s="53" t="s">
        <v>4237</v>
      </c>
      <c r="L1244" s="54" t="s">
        <v>3427</v>
      </c>
      <c r="M1244" s="53" t="s">
        <v>3414</v>
      </c>
    </row>
    <row r="1245" spans="4:13" ht="15.6" x14ac:dyDescent="0.3">
      <c r="D1245" s="54" t="s">
        <v>4344</v>
      </c>
      <c r="E1245" s="53" t="s">
        <v>4237</v>
      </c>
      <c r="L1245" s="54" t="s">
        <v>3426</v>
      </c>
      <c r="M1245" s="53" t="s">
        <v>3414</v>
      </c>
    </row>
    <row r="1246" spans="4:13" ht="15.6" x14ac:dyDescent="0.3">
      <c r="D1246" s="54" t="s">
        <v>4343</v>
      </c>
      <c r="E1246" s="53" t="s">
        <v>4237</v>
      </c>
      <c r="L1246" s="54" t="s">
        <v>3425</v>
      </c>
      <c r="M1246" s="53" t="s">
        <v>3414</v>
      </c>
    </row>
    <row r="1247" spans="4:13" ht="15.6" x14ac:dyDescent="0.3">
      <c r="D1247" s="54" t="s">
        <v>4342</v>
      </c>
      <c r="E1247" s="53" t="s">
        <v>4237</v>
      </c>
      <c r="L1247" s="54" t="s">
        <v>3424</v>
      </c>
      <c r="M1247" s="53" t="s">
        <v>3414</v>
      </c>
    </row>
    <row r="1248" spans="4:13" ht="15.6" x14ac:dyDescent="0.3">
      <c r="D1248" s="54" t="s">
        <v>4341</v>
      </c>
      <c r="E1248" s="53" t="s">
        <v>4237</v>
      </c>
      <c r="L1248" s="54" t="s">
        <v>3423</v>
      </c>
      <c r="M1248" s="53" t="s">
        <v>3414</v>
      </c>
    </row>
    <row r="1249" spans="4:13" ht="15.6" x14ac:dyDescent="0.3">
      <c r="D1249" s="54" t="s">
        <v>4340</v>
      </c>
      <c r="E1249" s="53" t="s">
        <v>4237</v>
      </c>
      <c r="L1249" s="54" t="s">
        <v>1861</v>
      </c>
      <c r="M1249" s="53" t="s">
        <v>3414</v>
      </c>
    </row>
    <row r="1250" spans="4:13" ht="15.6" x14ac:dyDescent="0.3">
      <c r="D1250" s="54" t="s">
        <v>4339</v>
      </c>
      <c r="E1250" s="53" t="s">
        <v>4237</v>
      </c>
      <c r="L1250" s="54" t="s">
        <v>3422</v>
      </c>
      <c r="M1250" s="53" t="s">
        <v>3414</v>
      </c>
    </row>
    <row r="1251" spans="4:13" ht="15.6" x14ac:dyDescent="0.3">
      <c r="D1251" s="54" t="s">
        <v>4338</v>
      </c>
      <c r="E1251" s="53" t="s">
        <v>4237</v>
      </c>
      <c r="L1251" s="54" t="s">
        <v>3421</v>
      </c>
      <c r="M1251" s="53" t="s">
        <v>3414</v>
      </c>
    </row>
    <row r="1252" spans="4:13" ht="15.6" x14ac:dyDescent="0.3">
      <c r="D1252" s="54" t="s">
        <v>4337</v>
      </c>
      <c r="E1252" s="53" t="s">
        <v>4237</v>
      </c>
      <c r="L1252" s="54" t="s">
        <v>3420</v>
      </c>
      <c r="M1252" s="53" t="s">
        <v>3414</v>
      </c>
    </row>
    <row r="1253" spans="4:13" ht="15.6" x14ac:dyDescent="0.3">
      <c r="D1253" s="54" t="s">
        <v>4336</v>
      </c>
      <c r="E1253" s="53" t="s">
        <v>4237</v>
      </c>
      <c r="L1253" s="54" t="s">
        <v>3419</v>
      </c>
      <c r="M1253" s="53" t="s">
        <v>3414</v>
      </c>
    </row>
    <row r="1254" spans="4:13" ht="15.6" x14ac:dyDescent="0.3">
      <c r="D1254" s="54" t="s">
        <v>4335</v>
      </c>
      <c r="E1254" s="53" t="s">
        <v>4237</v>
      </c>
      <c r="L1254" s="54" t="s">
        <v>3418</v>
      </c>
      <c r="M1254" s="53" t="s">
        <v>3414</v>
      </c>
    </row>
    <row r="1255" spans="4:13" ht="15.6" x14ac:dyDescent="0.3">
      <c r="D1255" s="54" t="s">
        <v>4334</v>
      </c>
      <c r="E1255" s="53" t="s">
        <v>4237</v>
      </c>
      <c r="L1255" s="54" t="s">
        <v>3417</v>
      </c>
      <c r="M1255" s="53" t="s">
        <v>3414</v>
      </c>
    </row>
    <row r="1256" spans="4:13" ht="15.6" x14ac:dyDescent="0.3">
      <c r="D1256" s="54" t="s">
        <v>4333</v>
      </c>
      <c r="E1256" s="53" t="s">
        <v>4237</v>
      </c>
      <c r="L1256" s="54" t="s">
        <v>3416</v>
      </c>
      <c r="M1256" s="53" t="s">
        <v>3414</v>
      </c>
    </row>
    <row r="1257" spans="4:13" ht="15.6" x14ac:dyDescent="0.3">
      <c r="D1257" s="54" t="s">
        <v>4332</v>
      </c>
      <c r="E1257" s="53" t="s">
        <v>4237</v>
      </c>
      <c r="L1257" s="54" t="s">
        <v>3415</v>
      </c>
      <c r="M1257" s="53" t="s">
        <v>3414</v>
      </c>
    </row>
    <row r="1258" spans="4:13" ht="15.6" x14ac:dyDescent="0.3">
      <c r="D1258" s="54" t="s">
        <v>4331</v>
      </c>
      <c r="E1258" s="53" t="s">
        <v>4237</v>
      </c>
      <c r="L1258" s="54" t="s">
        <v>3413</v>
      </c>
      <c r="M1258" s="53" t="s">
        <v>3342</v>
      </c>
    </row>
    <row r="1259" spans="4:13" ht="15.6" x14ac:dyDescent="0.3">
      <c r="D1259" s="54" t="s">
        <v>4330</v>
      </c>
      <c r="E1259" s="53" t="s">
        <v>4237</v>
      </c>
      <c r="L1259" s="54" t="s">
        <v>3412</v>
      </c>
      <c r="M1259" s="53" t="s">
        <v>3342</v>
      </c>
    </row>
    <row r="1260" spans="4:13" ht="15.6" x14ac:dyDescent="0.3">
      <c r="D1260" s="54" t="s">
        <v>4329</v>
      </c>
      <c r="E1260" s="53" t="s">
        <v>4237</v>
      </c>
      <c r="L1260" s="54" t="s">
        <v>3411</v>
      </c>
      <c r="M1260" s="53" t="s">
        <v>3342</v>
      </c>
    </row>
    <row r="1261" spans="4:13" ht="15.6" x14ac:dyDescent="0.3">
      <c r="D1261" s="54" t="s">
        <v>4328</v>
      </c>
      <c r="E1261" s="53" t="s">
        <v>4237</v>
      </c>
      <c r="L1261" s="54" t="s">
        <v>3410</v>
      </c>
      <c r="M1261" s="53" t="s">
        <v>3342</v>
      </c>
    </row>
    <row r="1262" spans="4:13" ht="15.6" x14ac:dyDescent="0.3">
      <c r="D1262" s="54" t="s">
        <v>4327</v>
      </c>
      <c r="E1262" s="53" t="s">
        <v>4237</v>
      </c>
      <c r="L1262" s="54" t="s">
        <v>3409</v>
      </c>
      <c r="M1262" s="53" t="s">
        <v>3342</v>
      </c>
    </row>
    <row r="1263" spans="4:13" ht="15.6" x14ac:dyDescent="0.3">
      <c r="D1263" s="54" t="s">
        <v>4326</v>
      </c>
      <c r="E1263" s="53" t="s">
        <v>4237</v>
      </c>
      <c r="L1263" s="54" t="s">
        <v>3408</v>
      </c>
      <c r="M1263" s="53" t="s">
        <v>3342</v>
      </c>
    </row>
    <row r="1264" spans="4:13" ht="15.6" x14ac:dyDescent="0.3">
      <c r="D1264" s="54" t="s">
        <v>4325</v>
      </c>
      <c r="E1264" s="53" t="s">
        <v>4237</v>
      </c>
      <c r="L1264" s="54" t="s">
        <v>3407</v>
      </c>
      <c r="M1264" s="53" t="s">
        <v>3342</v>
      </c>
    </row>
    <row r="1265" spans="4:13" ht="15.6" x14ac:dyDescent="0.3">
      <c r="D1265" s="54" t="s">
        <v>2273</v>
      </c>
      <c r="E1265" s="53" t="s">
        <v>4237</v>
      </c>
      <c r="L1265" s="54" t="s">
        <v>3406</v>
      </c>
      <c r="M1265" s="53" t="s">
        <v>3342</v>
      </c>
    </row>
    <row r="1266" spans="4:13" ht="15.6" x14ac:dyDescent="0.3">
      <c r="D1266" s="54" t="s">
        <v>4324</v>
      </c>
      <c r="E1266" s="53" t="s">
        <v>4237</v>
      </c>
      <c r="L1266" s="54" t="s">
        <v>3405</v>
      </c>
      <c r="M1266" s="53" t="s">
        <v>3342</v>
      </c>
    </row>
    <row r="1267" spans="4:13" ht="15.6" x14ac:dyDescent="0.3">
      <c r="D1267" s="54" t="s">
        <v>4323</v>
      </c>
      <c r="E1267" s="53" t="s">
        <v>4237</v>
      </c>
      <c r="L1267" s="54" t="s">
        <v>3404</v>
      </c>
      <c r="M1267" s="53" t="s">
        <v>3342</v>
      </c>
    </row>
    <row r="1268" spans="4:13" ht="15.6" x14ac:dyDescent="0.3">
      <c r="D1268" s="54" t="s">
        <v>4322</v>
      </c>
      <c r="E1268" s="53" t="s">
        <v>4237</v>
      </c>
      <c r="L1268" s="54" t="s">
        <v>2457</v>
      </c>
      <c r="M1268" s="53" t="s">
        <v>3342</v>
      </c>
    </row>
    <row r="1269" spans="4:13" ht="15.6" x14ac:dyDescent="0.3">
      <c r="D1269" s="54" t="s">
        <v>4321</v>
      </c>
      <c r="E1269" s="53" t="s">
        <v>4237</v>
      </c>
      <c r="L1269" s="54" t="s">
        <v>3403</v>
      </c>
      <c r="M1269" s="53" t="s">
        <v>3342</v>
      </c>
    </row>
    <row r="1270" spans="4:13" ht="15.6" x14ac:dyDescent="0.3">
      <c r="D1270" s="54" t="s">
        <v>4320</v>
      </c>
      <c r="E1270" s="53" t="s">
        <v>4237</v>
      </c>
      <c r="L1270" s="54" t="s">
        <v>3402</v>
      </c>
      <c r="M1270" s="53" t="s">
        <v>3342</v>
      </c>
    </row>
    <row r="1271" spans="4:13" ht="15.6" x14ac:dyDescent="0.3">
      <c r="D1271" s="54" t="s">
        <v>4319</v>
      </c>
      <c r="E1271" s="53" t="s">
        <v>4237</v>
      </c>
      <c r="L1271" s="54" t="s">
        <v>3401</v>
      </c>
      <c r="M1271" s="53" t="s">
        <v>3342</v>
      </c>
    </row>
    <row r="1272" spans="4:13" ht="15.6" x14ac:dyDescent="0.3">
      <c r="D1272" s="54" t="s">
        <v>4318</v>
      </c>
      <c r="E1272" s="53" t="s">
        <v>4237</v>
      </c>
      <c r="L1272" s="54" t="s">
        <v>3400</v>
      </c>
      <c r="M1272" s="53" t="s">
        <v>3342</v>
      </c>
    </row>
    <row r="1273" spans="4:13" ht="15.6" x14ac:dyDescent="0.3">
      <c r="D1273" s="54" t="s">
        <v>4317</v>
      </c>
      <c r="E1273" s="53" t="s">
        <v>4237</v>
      </c>
      <c r="L1273" s="54" t="s">
        <v>2856</v>
      </c>
      <c r="M1273" s="53" t="s">
        <v>3342</v>
      </c>
    </row>
    <row r="1274" spans="4:13" ht="15.6" x14ac:dyDescent="0.3">
      <c r="D1274" s="54" t="s">
        <v>4316</v>
      </c>
      <c r="E1274" s="53" t="s">
        <v>4237</v>
      </c>
      <c r="L1274" s="54" t="s">
        <v>3399</v>
      </c>
      <c r="M1274" s="53" t="s">
        <v>3342</v>
      </c>
    </row>
    <row r="1275" spans="4:13" ht="15.6" x14ac:dyDescent="0.3">
      <c r="D1275" s="54" t="s">
        <v>4315</v>
      </c>
      <c r="E1275" s="53" t="s">
        <v>4237</v>
      </c>
      <c r="L1275" s="54" t="s">
        <v>3398</v>
      </c>
      <c r="M1275" s="53" t="s">
        <v>3342</v>
      </c>
    </row>
    <row r="1276" spans="4:13" ht="15.6" x14ac:dyDescent="0.3">
      <c r="D1276" s="54" t="s">
        <v>4314</v>
      </c>
      <c r="E1276" s="53" t="s">
        <v>4237</v>
      </c>
      <c r="L1276" s="54" t="s">
        <v>3397</v>
      </c>
      <c r="M1276" s="53" t="s">
        <v>3342</v>
      </c>
    </row>
    <row r="1277" spans="4:13" ht="15.6" x14ac:dyDescent="0.3">
      <c r="D1277" s="54" t="s">
        <v>4313</v>
      </c>
      <c r="E1277" s="53" t="s">
        <v>4237</v>
      </c>
      <c r="L1277" s="54" t="s">
        <v>3396</v>
      </c>
      <c r="M1277" s="53" t="s">
        <v>3342</v>
      </c>
    </row>
    <row r="1278" spans="4:13" ht="15.6" x14ac:dyDescent="0.3">
      <c r="D1278" s="54" t="s">
        <v>4312</v>
      </c>
      <c r="E1278" s="53" t="s">
        <v>4237</v>
      </c>
      <c r="L1278" s="54" t="s">
        <v>2656</v>
      </c>
      <c r="M1278" s="53" t="s">
        <v>3342</v>
      </c>
    </row>
    <row r="1279" spans="4:13" ht="15.6" x14ac:dyDescent="0.3">
      <c r="D1279" s="54" t="s">
        <v>4311</v>
      </c>
      <c r="E1279" s="53" t="s">
        <v>4237</v>
      </c>
      <c r="L1279" s="54" t="s">
        <v>3395</v>
      </c>
      <c r="M1279" s="53" t="s">
        <v>3342</v>
      </c>
    </row>
    <row r="1280" spans="4:13" ht="15.6" x14ac:dyDescent="0.3">
      <c r="D1280" s="54" t="s">
        <v>4310</v>
      </c>
      <c r="E1280" s="53" t="s">
        <v>4237</v>
      </c>
      <c r="L1280" s="54" t="s">
        <v>3394</v>
      </c>
      <c r="M1280" s="53" t="s">
        <v>3342</v>
      </c>
    </row>
    <row r="1281" spans="4:13" ht="15.6" x14ac:dyDescent="0.3">
      <c r="D1281" s="54" t="s">
        <v>4309</v>
      </c>
      <c r="E1281" s="53" t="s">
        <v>4237</v>
      </c>
      <c r="L1281" s="54" t="s">
        <v>3393</v>
      </c>
      <c r="M1281" s="53" t="s">
        <v>3342</v>
      </c>
    </row>
    <row r="1282" spans="4:13" ht="15.6" x14ac:dyDescent="0.3">
      <c r="D1282" s="54" t="s">
        <v>4308</v>
      </c>
      <c r="E1282" s="53" t="s">
        <v>4237</v>
      </c>
      <c r="L1282" s="54" t="s">
        <v>3392</v>
      </c>
      <c r="M1282" s="53" t="s">
        <v>3342</v>
      </c>
    </row>
    <row r="1283" spans="4:13" ht="15.6" x14ac:dyDescent="0.3">
      <c r="D1283" s="54" t="s">
        <v>4307</v>
      </c>
      <c r="E1283" s="53" t="s">
        <v>4237</v>
      </c>
      <c r="L1283" s="54" t="s">
        <v>3391</v>
      </c>
      <c r="M1283" s="53" t="s">
        <v>3342</v>
      </c>
    </row>
    <row r="1284" spans="4:13" ht="15.6" x14ac:dyDescent="0.3">
      <c r="D1284" s="54" t="s">
        <v>4306</v>
      </c>
      <c r="E1284" s="53" t="s">
        <v>4237</v>
      </c>
      <c r="L1284" s="54" t="s">
        <v>3390</v>
      </c>
      <c r="M1284" s="53" t="s">
        <v>3342</v>
      </c>
    </row>
    <row r="1285" spans="4:13" ht="15.6" x14ac:dyDescent="0.3">
      <c r="D1285" s="54" t="s">
        <v>4305</v>
      </c>
      <c r="E1285" s="53" t="s">
        <v>4237</v>
      </c>
      <c r="L1285" s="54" t="s">
        <v>3389</v>
      </c>
      <c r="M1285" s="53" t="s">
        <v>3342</v>
      </c>
    </row>
    <row r="1286" spans="4:13" ht="15.6" x14ac:dyDescent="0.3">
      <c r="D1286" s="54" t="s">
        <v>4304</v>
      </c>
      <c r="E1286" s="53" t="s">
        <v>4237</v>
      </c>
      <c r="L1286" s="54" t="s">
        <v>3388</v>
      </c>
      <c r="M1286" s="53" t="s">
        <v>3342</v>
      </c>
    </row>
    <row r="1287" spans="4:13" ht="15.6" x14ac:dyDescent="0.3">
      <c r="D1287" s="54" t="s">
        <v>4303</v>
      </c>
      <c r="E1287" s="53" t="s">
        <v>4237</v>
      </c>
      <c r="L1287" s="54" t="s">
        <v>3387</v>
      </c>
      <c r="M1287" s="53" t="s">
        <v>3342</v>
      </c>
    </row>
    <row r="1288" spans="4:13" ht="15.6" x14ac:dyDescent="0.3">
      <c r="D1288" s="54" t="s">
        <v>4302</v>
      </c>
      <c r="E1288" s="53" t="s">
        <v>4237</v>
      </c>
      <c r="L1288" s="54" t="s">
        <v>2392</v>
      </c>
      <c r="M1288" s="53" t="s">
        <v>3342</v>
      </c>
    </row>
    <row r="1289" spans="4:13" ht="15.6" x14ac:dyDescent="0.3">
      <c r="D1289" s="54" t="s">
        <v>4301</v>
      </c>
      <c r="E1289" s="53" t="s">
        <v>4237</v>
      </c>
      <c r="L1289" s="54" t="s">
        <v>3386</v>
      </c>
      <c r="M1289" s="53" t="s">
        <v>3342</v>
      </c>
    </row>
    <row r="1290" spans="4:13" ht="15.6" x14ac:dyDescent="0.3">
      <c r="D1290" s="54" t="s">
        <v>4300</v>
      </c>
      <c r="E1290" s="53" t="s">
        <v>4237</v>
      </c>
      <c r="L1290" s="54" t="s">
        <v>782</v>
      </c>
      <c r="M1290" s="53" t="s">
        <v>3342</v>
      </c>
    </row>
    <row r="1291" spans="4:13" ht="15.6" x14ac:dyDescent="0.3">
      <c r="D1291" s="54" t="s">
        <v>4299</v>
      </c>
      <c r="E1291" s="53" t="s">
        <v>4237</v>
      </c>
      <c r="L1291" s="54" t="s">
        <v>3385</v>
      </c>
      <c r="M1291" s="53" t="s">
        <v>3342</v>
      </c>
    </row>
    <row r="1292" spans="4:13" ht="15.6" x14ac:dyDescent="0.3">
      <c r="D1292" s="54" t="s">
        <v>4298</v>
      </c>
      <c r="E1292" s="53" t="s">
        <v>4237</v>
      </c>
      <c r="L1292" s="54" t="s">
        <v>3384</v>
      </c>
      <c r="M1292" s="53" t="s">
        <v>3342</v>
      </c>
    </row>
    <row r="1293" spans="4:13" ht="15.6" x14ac:dyDescent="0.3">
      <c r="D1293" s="54" t="s">
        <v>4297</v>
      </c>
      <c r="E1293" s="53" t="s">
        <v>4237</v>
      </c>
      <c r="L1293" s="54" t="s">
        <v>3383</v>
      </c>
      <c r="M1293" s="53" t="s">
        <v>3342</v>
      </c>
    </row>
    <row r="1294" spans="4:13" ht="15.6" x14ac:dyDescent="0.3">
      <c r="D1294" s="54" t="s">
        <v>4296</v>
      </c>
      <c r="E1294" s="53" t="s">
        <v>4237</v>
      </c>
      <c r="L1294" s="54" t="s">
        <v>3382</v>
      </c>
      <c r="M1294" s="53" t="s">
        <v>3342</v>
      </c>
    </row>
    <row r="1295" spans="4:13" ht="15.6" x14ac:dyDescent="0.3">
      <c r="D1295" s="54" t="s">
        <v>4295</v>
      </c>
      <c r="E1295" s="53" t="s">
        <v>4237</v>
      </c>
      <c r="L1295" s="54" t="s">
        <v>3381</v>
      </c>
      <c r="M1295" s="53" t="s">
        <v>3342</v>
      </c>
    </row>
    <row r="1296" spans="4:13" ht="15.6" x14ac:dyDescent="0.3">
      <c r="D1296" s="54" t="s">
        <v>4294</v>
      </c>
      <c r="E1296" s="53" t="s">
        <v>4237</v>
      </c>
      <c r="L1296" s="54" t="s">
        <v>3380</v>
      </c>
      <c r="M1296" s="53" t="s">
        <v>3342</v>
      </c>
    </row>
    <row r="1297" spans="4:13" ht="15.6" x14ac:dyDescent="0.3">
      <c r="D1297" s="54" t="s">
        <v>4293</v>
      </c>
      <c r="E1297" s="53" t="s">
        <v>4237</v>
      </c>
      <c r="L1297" s="54" t="s">
        <v>3379</v>
      </c>
      <c r="M1297" s="53" t="s">
        <v>3342</v>
      </c>
    </row>
    <row r="1298" spans="4:13" ht="15.6" x14ac:dyDescent="0.3">
      <c r="D1298" s="54" t="s">
        <v>1910</v>
      </c>
      <c r="E1298" s="53" t="s">
        <v>4237</v>
      </c>
      <c r="L1298" s="54" t="s">
        <v>3378</v>
      </c>
      <c r="M1298" s="53" t="s">
        <v>3342</v>
      </c>
    </row>
    <row r="1299" spans="4:13" ht="15.6" x14ac:dyDescent="0.3">
      <c r="D1299" s="54" t="s">
        <v>1821</v>
      </c>
      <c r="E1299" s="53" t="s">
        <v>4237</v>
      </c>
      <c r="L1299" s="54" t="s">
        <v>3377</v>
      </c>
      <c r="M1299" s="53" t="s">
        <v>3342</v>
      </c>
    </row>
    <row r="1300" spans="4:13" ht="15.6" x14ac:dyDescent="0.3">
      <c r="D1300" s="54" t="s">
        <v>4292</v>
      </c>
      <c r="E1300" s="53" t="s">
        <v>4237</v>
      </c>
      <c r="L1300" s="54" t="s">
        <v>3376</v>
      </c>
      <c r="M1300" s="53" t="s">
        <v>3342</v>
      </c>
    </row>
    <row r="1301" spans="4:13" ht="15.6" x14ac:dyDescent="0.3">
      <c r="D1301" s="54" t="s">
        <v>4291</v>
      </c>
      <c r="E1301" s="53" t="s">
        <v>4237</v>
      </c>
      <c r="L1301" s="54" t="s">
        <v>3375</v>
      </c>
      <c r="M1301" s="53" t="s">
        <v>3342</v>
      </c>
    </row>
    <row r="1302" spans="4:13" ht="15.6" x14ac:dyDescent="0.3">
      <c r="D1302" s="54" t="s">
        <v>4290</v>
      </c>
      <c r="E1302" s="53" t="s">
        <v>4237</v>
      </c>
      <c r="L1302" s="54" t="s">
        <v>3374</v>
      </c>
      <c r="M1302" s="53" t="s">
        <v>3342</v>
      </c>
    </row>
    <row r="1303" spans="4:13" ht="15.6" x14ac:dyDescent="0.3">
      <c r="D1303" s="54" t="s">
        <v>4289</v>
      </c>
      <c r="E1303" s="53" t="s">
        <v>4237</v>
      </c>
      <c r="L1303" s="54" t="s">
        <v>3373</v>
      </c>
      <c r="M1303" s="53" t="s">
        <v>3342</v>
      </c>
    </row>
    <row r="1304" spans="4:13" ht="15.6" x14ac:dyDescent="0.3">
      <c r="D1304" s="54" t="s">
        <v>2934</v>
      </c>
      <c r="E1304" s="53" t="s">
        <v>4237</v>
      </c>
      <c r="L1304" s="54" t="s">
        <v>3372</v>
      </c>
      <c r="M1304" s="53" t="s">
        <v>3342</v>
      </c>
    </row>
    <row r="1305" spans="4:13" ht="15.6" x14ac:dyDescent="0.3">
      <c r="D1305" s="54" t="s">
        <v>4288</v>
      </c>
      <c r="E1305" s="53" t="s">
        <v>4237</v>
      </c>
      <c r="L1305" s="54" t="s">
        <v>3371</v>
      </c>
      <c r="M1305" s="53" t="s">
        <v>3342</v>
      </c>
    </row>
    <row r="1306" spans="4:13" ht="15.6" x14ac:dyDescent="0.3">
      <c r="D1306" s="54" t="s">
        <v>4287</v>
      </c>
      <c r="E1306" s="53" t="s">
        <v>4237</v>
      </c>
      <c r="L1306" s="54" t="s">
        <v>3370</v>
      </c>
      <c r="M1306" s="53" t="s">
        <v>3342</v>
      </c>
    </row>
    <row r="1307" spans="4:13" ht="15.6" x14ac:dyDescent="0.3">
      <c r="D1307" s="54" t="s">
        <v>4286</v>
      </c>
      <c r="E1307" s="53" t="s">
        <v>4237</v>
      </c>
      <c r="L1307" s="54" t="s">
        <v>3369</v>
      </c>
      <c r="M1307" s="53" t="s">
        <v>3342</v>
      </c>
    </row>
    <row r="1308" spans="4:13" ht="15.6" x14ac:dyDescent="0.3">
      <c r="D1308" s="54" t="s">
        <v>4285</v>
      </c>
      <c r="E1308" s="53" t="s">
        <v>4237</v>
      </c>
      <c r="L1308" s="54" t="s">
        <v>3368</v>
      </c>
      <c r="M1308" s="53" t="s">
        <v>3342</v>
      </c>
    </row>
    <row r="1309" spans="4:13" ht="15.6" x14ac:dyDescent="0.3">
      <c r="D1309" s="54" t="s">
        <v>1083</v>
      </c>
      <c r="E1309" s="53" t="s">
        <v>4237</v>
      </c>
      <c r="L1309" s="54" t="s">
        <v>3367</v>
      </c>
      <c r="M1309" s="53" t="s">
        <v>3342</v>
      </c>
    </row>
    <row r="1310" spans="4:13" ht="15.6" x14ac:dyDescent="0.3">
      <c r="D1310" s="54" t="s">
        <v>2178</v>
      </c>
      <c r="E1310" s="53" t="s">
        <v>4237</v>
      </c>
      <c r="L1310" s="54" t="s">
        <v>3366</v>
      </c>
      <c r="M1310" s="53" t="s">
        <v>3342</v>
      </c>
    </row>
    <row r="1311" spans="4:13" ht="15.6" x14ac:dyDescent="0.3">
      <c r="D1311" s="54" t="s">
        <v>2927</v>
      </c>
      <c r="E1311" s="53" t="s">
        <v>4237</v>
      </c>
      <c r="L1311" s="54" t="s">
        <v>3365</v>
      </c>
      <c r="M1311" s="53" t="s">
        <v>3342</v>
      </c>
    </row>
    <row r="1312" spans="4:13" ht="15.6" x14ac:dyDescent="0.3">
      <c r="D1312" s="54" t="s">
        <v>4284</v>
      </c>
      <c r="E1312" s="53" t="s">
        <v>4237</v>
      </c>
      <c r="L1312" s="54" t="s">
        <v>3364</v>
      </c>
      <c r="M1312" s="53" t="s">
        <v>3342</v>
      </c>
    </row>
    <row r="1313" spans="4:13" ht="15.6" x14ac:dyDescent="0.3">
      <c r="D1313" s="54" t="s">
        <v>4283</v>
      </c>
      <c r="E1313" s="53" t="s">
        <v>4237</v>
      </c>
      <c r="L1313" s="54" t="s">
        <v>3363</v>
      </c>
      <c r="M1313" s="53" t="s">
        <v>3342</v>
      </c>
    </row>
    <row r="1314" spans="4:13" ht="15.6" x14ac:dyDescent="0.3">
      <c r="D1314" s="54" t="s">
        <v>2926</v>
      </c>
      <c r="E1314" s="53" t="s">
        <v>4237</v>
      </c>
      <c r="L1314" s="54" t="s">
        <v>3362</v>
      </c>
      <c r="M1314" s="53" t="s">
        <v>3342</v>
      </c>
    </row>
    <row r="1315" spans="4:13" ht="15.6" x14ac:dyDescent="0.3">
      <c r="D1315" s="54" t="s">
        <v>4282</v>
      </c>
      <c r="E1315" s="53" t="s">
        <v>4237</v>
      </c>
      <c r="L1315" s="54" t="s">
        <v>3361</v>
      </c>
      <c r="M1315" s="53" t="s">
        <v>3342</v>
      </c>
    </row>
    <row r="1316" spans="4:13" ht="15.6" x14ac:dyDescent="0.3">
      <c r="D1316" s="54" t="s">
        <v>4281</v>
      </c>
      <c r="E1316" s="53" t="s">
        <v>4237</v>
      </c>
      <c r="L1316" s="54" t="s">
        <v>3360</v>
      </c>
      <c r="M1316" s="53" t="s">
        <v>3342</v>
      </c>
    </row>
    <row r="1317" spans="4:13" ht="15.6" x14ac:dyDescent="0.3">
      <c r="D1317" s="54" t="s">
        <v>4280</v>
      </c>
      <c r="E1317" s="53" t="s">
        <v>4237</v>
      </c>
      <c r="L1317" s="54" t="s">
        <v>3359</v>
      </c>
      <c r="M1317" s="53" t="s">
        <v>3342</v>
      </c>
    </row>
    <row r="1318" spans="4:13" ht="15.6" x14ac:dyDescent="0.3">
      <c r="D1318" s="54" t="s">
        <v>4279</v>
      </c>
      <c r="E1318" s="53" t="s">
        <v>4237</v>
      </c>
      <c r="L1318" s="54" t="s">
        <v>3358</v>
      </c>
      <c r="M1318" s="53" t="s">
        <v>3342</v>
      </c>
    </row>
    <row r="1319" spans="4:13" ht="15.6" x14ac:dyDescent="0.3">
      <c r="D1319" s="54" t="s">
        <v>2920</v>
      </c>
      <c r="E1319" s="53" t="s">
        <v>4237</v>
      </c>
      <c r="L1319" s="54" t="s">
        <v>3357</v>
      </c>
      <c r="M1319" s="53" t="s">
        <v>3342</v>
      </c>
    </row>
    <row r="1320" spans="4:13" ht="15.6" x14ac:dyDescent="0.3">
      <c r="D1320" s="54" t="s">
        <v>4278</v>
      </c>
      <c r="E1320" s="53" t="s">
        <v>4237</v>
      </c>
      <c r="L1320" s="54" t="s">
        <v>3356</v>
      </c>
      <c r="M1320" s="53" t="s">
        <v>3342</v>
      </c>
    </row>
    <row r="1321" spans="4:13" ht="15.6" x14ac:dyDescent="0.3">
      <c r="D1321" s="54" t="s">
        <v>4277</v>
      </c>
      <c r="E1321" s="53" t="s">
        <v>4237</v>
      </c>
      <c r="L1321" s="54" t="s">
        <v>2191</v>
      </c>
      <c r="M1321" s="53" t="s">
        <v>3342</v>
      </c>
    </row>
    <row r="1322" spans="4:13" ht="15.6" x14ac:dyDescent="0.3">
      <c r="D1322" s="54" t="s">
        <v>4276</v>
      </c>
      <c r="E1322" s="53" t="s">
        <v>4237</v>
      </c>
      <c r="L1322" s="54" t="s">
        <v>3355</v>
      </c>
      <c r="M1322" s="53" t="s">
        <v>3342</v>
      </c>
    </row>
    <row r="1323" spans="4:13" ht="15.6" x14ac:dyDescent="0.3">
      <c r="D1323" s="54" t="s">
        <v>4275</v>
      </c>
      <c r="E1323" s="53" t="s">
        <v>4237</v>
      </c>
      <c r="L1323" s="54" t="s">
        <v>3354</v>
      </c>
      <c r="M1323" s="53" t="s">
        <v>3342</v>
      </c>
    </row>
    <row r="1324" spans="4:13" ht="15.6" x14ac:dyDescent="0.3">
      <c r="D1324" s="54" t="s">
        <v>4274</v>
      </c>
      <c r="E1324" s="53" t="s">
        <v>4237</v>
      </c>
      <c r="L1324" s="54" t="s">
        <v>3353</v>
      </c>
      <c r="M1324" s="53" t="s">
        <v>3342</v>
      </c>
    </row>
    <row r="1325" spans="4:13" ht="15.6" x14ac:dyDescent="0.3">
      <c r="D1325" s="54" t="s">
        <v>4273</v>
      </c>
      <c r="E1325" s="53" t="s">
        <v>4237</v>
      </c>
      <c r="L1325" s="54" t="s">
        <v>3352</v>
      </c>
      <c r="M1325" s="53" t="s">
        <v>3342</v>
      </c>
    </row>
    <row r="1326" spans="4:13" ht="15.6" x14ac:dyDescent="0.3">
      <c r="D1326" s="54" t="s">
        <v>1072</v>
      </c>
      <c r="E1326" s="53" t="s">
        <v>4237</v>
      </c>
      <c r="L1326" s="54" t="s">
        <v>3351</v>
      </c>
      <c r="M1326" s="53" t="s">
        <v>3342</v>
      </c>
    </row>
    <row r="1327" spans="4:13" ht="15.6" x14ac:dyDescent="0.3">
      <c r="D1327" s="54" t="s">
        <v>4272</v>
      </c>
      <c r="E1327" s="53" t="s">
        <v>4237</v>
      </c>
      <c r="L1327" s="54" t="s">
        <v>3350</v>
      </c>
      <c r="M1327" s="53" t="s">
        <v>3342</v>
      </c>
    </row>
    <row r="1328" spans="4:13" ht="15.6" x14ac:dyDescent="0.3">
      <c r="D1328" s="54" t="s">
        <v>3525</v>
      </c>
      <c r="E1328" s="53" t="s">
        <v>4237</v>
      </c>
      <c r="L1328" s="54" t="s">
        <v>3349</v>
      </c>
      <c r="M1328" s="53" t="s">
        <v>3342</v>
      </c>
    </row>
    <row r="1329" spans="4:13" ht="15.6" x14ac:dyDescent="0.3">
      <c r="D1329" s="54" t="s">
        <v>4271</v>
      </c>
      <c r="E1329" s="53" t="s">
        <v>4237</v>
      </c>
      <c r="L1329" s="54" t="s">
        <v>3348</v>
      </c>
      <c r="M1329" s="53" t="s">
        <v>3342</v>
      </c>
    </row>
    <row r="1330" spans="4:13" ht="15.6" x14ac:dyDescent="0.3">
      <c r="D1330" s="54" t="s">
        <v>4270</v>
      </c>
      <c r="E1330" s="53" t="s">
        <v>4237</v>
      </c>
      <c r="L1330" s="54" t="s">
        <v>3347</v>
      </c>
      <c r="M1330" s="53" t="s">
        <v>3342</v>
      </c>
    </row>
    <row r="1331" spans="4:13" ht="15.6" x14ac:dyDescent="0.3">
      <c r="D1331" s="54" t="s">
        <v>4269</v>
      </c>
      <c r="E1331" s="53" t="s">
        <v>4237</v>
      </c>
      <c r="L1331" s="54" t="s">
        <v>3346</v>
      </c>
      <c r="M1331" s="53" t="s">
        <v>3342</v>
      </c>
    </row>
    <row r="1332" spans="4:13" ht="15.6" x14ac:dyDescent="0.3">
      <c r="D1332" s="54" t="s">
        <v>4268</v>
      </c>
      <c r="E1332" s="53" t="s">
        <v>4237</v>
      </c>
      <c r="L1332" s="54" t="s">
        <v>3345</v>
      </c>
      <c r="M1332" s="53" t="s">
        <v>3342</v>
      </c>
    </row>
    <row r="1333" spans="4:13" ht="15.6" x14ac:dyDescent="0.3">
      <c r="D1333" s="54" t="s">
        <v>4267</v>
      </c>
      <c r="E1333" s="53" t="s">
        <v>4237</v>
      </c>
      <c r="L1333" s="54" t="s">
        <v>3344</v>
      </c>
      <c r="M1333" s="53" t="s">
        <v>3342</v>
      </c>
    </row>
    <row r="1334" spans="4:13" ht="15.6" x14ac:dyDescent="0.3">
      <c r="D1334" s="54" t="s">
        <v>4266</v>
      </c>
      <c r="E1334" s="53" t="s">
        <v>4237</v>
      </c>
      <c r="L1334" s="54" t="s">
        <v>3343</v>
      </c>
      <c r="M1334" s="53" t="s">
        <v>3342</v>
      </c>
    </row>
    <row r="1335" spans="4:13" ht="15.6" x14ac:dyDescent="0.3">
      <c r="D1335" s="54" t="s">
        <v>4265</v>
      </c>
      <c r="E1335" s="53" t="s">
        <v>4237</v>
      </c>
      <c r="L1335" s="54" t="s">
        <v>2485</v>
      </c>
      <c r="M1335" s="53" t="s">
        <v>2108</v>
      </c>
    </row>
    <row r="1336" spans="4:13" ht="15.6" x14ac:dyDescent="0.3">
      <c r="D1336" s="54" t="s">
        <v>4264</v>
      </c>
      <c r="E1336" s="53" t="s">
        <v>4237</v>
      </c>
      <c r="L1336" s="54" t="s">
        <v>2484</v>
      </c>
      <c r="M1336" s="53" t="s">
        <v>2108</v>
      </c>
    </row>
    <row r="1337" spans="4:13" ht="15.6" x14ac:dyDescent="0.3">
      <c r="D1337" s="54" t="s">
        <v>4263</v>
      </c>
      <c r="E1337" s="53" t="s">
        <v>4237</v>
      </c>
      <c r="L1337" s="54" t="s">
        <v>2483</v>
      </c>
      <c r="M1337" s="53" t="s">
        <v>2108</v>
      </c>
    </row>
    <row r="1338" spans="4:13" ht="15.6" x14ac:dyDescent="0.3">
      <c r="D1338" s="54" t="s">
        <v>4262</v>
      </c>
      <c r="E1338" s="53" t="s">
        <v>4237</v>
      </c>
      <c r="L1338" s="54" t="s">
        <v>2482</v>
      </c>
      <c r="M1338" s="53" t="s">
        <v>2108</v>
      </c>
    </row>
    <row r="1339" spans="4:13" ht="15.6" x14ac:dyDescent="0.3">
      <c r="D1339" s="54" t="s">
        <v>4261</v>
      </c>
      <c r="E1339" s="53" t="s">
        <v>4237</v>
      </c>
      <c r="L1339" s="54" t="s">
        <v>2481</v>
      </c>
      <c r="M1339" s="53" t="s">
        <v>2108</v>
      </c>
    </row>
    <row r="1340" spans="4:13" ht="15.6" x14ac:dyDescent="0.3">
      <c r="D1340" s="54" t="s">
        <v>4260</v>
      </c>
      <c r="E1340" s="53" t="s">
        <v>4237</v>
      </c>
      <c r="L1340" s="54" t="s">
        <v>2480</v>
      </c>
      <c r="M1340" s="53" t="s">
        <v>2108</v>
      </c>
    </row>
    <row r="1341" spans="4:13" ht="15.6" x14ac:dyDescent="0.3">
      <c r="D1341" s="54" t="s">
        <v>2732</v>
      </c>
      <c r="E1341" s="53" t="s">
        <v>4237</v>
      </c>
      <c r="L1341" s="54" t="s">
        <v>2479</v>
      </c>
      <c r="M1341" s="53" t="s">
        <v>2108</v>
      </c>
    </row>
    <row r="1342" spans="4:13" ht="15.6" x14ac:dyDescent="0.3">
      <c r="D1342" s="54" t="s">
        <v>4259</v>
      </c>
      <c r="E1342" s="53" t="s">
        <v>4237</v>
      </c>
      <c r="L1342" s="54" t="s">
        <v>2478</v>
      </c>
      <c r="M1342" s="53" t="s">
        <v>2108</v>
      </c>
    </row>
    <row r="1343" spans="4:13" ht="15.6" x14ac:dyDescent="0.3">
      <c r="D1343" s="54" t="s">
        <v>4258</v>
      </c>
      <c r="E1343" s="53" t="s">
        <v>4237</v>
      </c>
      <c r="L1343" s="54" t="s">
        <v>2477</v>
      </c>
      <c r="M1343" s="53" t="s">
        <v>2108</v>
      </c>
    </row>
    <row r="1344" spans="4:13" ht="15.6" x14ac:dyDescent="0.3">
      <c r="D1344" s="54" t="s">
        <v>4257</v>
      </c>
      <c r="E1344" s="53" t="s">
        <v>4237</v>
      </c>
      <c r="L1344" s="54" t="s">
        <v>2476</v>
      </c>
      <c r="M1344" s="53" t="s">
        <v>2108</v>
      </c>
    </row>
    <row r="1345" spans="4:13" ht="15.6" x14ac:dyDescent="0.3">
      <c r="D1345" s="54" t="s">
        <v>4256</v>
      </c>
      <c r="E1345" s="53" t="s">
        <v>4237</v>
      </c>
      <c r="L1345" s="54" t="s">
        <v>2475</v>
      </c>
      <c r="M1345" s="53" t="s">
        <v>2108</v>
      </c>
    </row>
    <row r="1346" spans="4:13" ht="15.6" x14ac:dyDescent="0.3">
      <c r="D1346" s="54" t="s">
        <v>1875</v>
      </c>
      <c r="E1346" s="53" t="s">
        <v>4237</v>
      </c>
      <c r="L1346" s="54" t="s">
        <v>2474</v>
      </c>
      <c r="M1346" s="53" t="s">
        <v>2108</v>
      </c>
    </row>
    <row r="1347" spans="4:13" ht="15.6" x14ac:dyDescent="0.3">
      <c r="D1347" s="54" t="s">
        <v>4255</v>
      </c>
      <c r="E1347" s="53" t="s">
        <v>4237</v>
      </c>
      <c r="L1347" s="54" t="s">
        <v>2473</v>
      </c>
      <c r="M1347" s="53" t="s">
        <v>2108</v>
      </c>
    </row>
    <row r="1348" spans="4:13" ht="15.6" x14ac:dyDescent="0.3">
      <c r="D1348" s="54" t="s">
        <v>4254</v>
      </c>
      <c r="E1348" s="53" t="s">
        <v>4237</v>
      </c>
      <c r="L1348" s="54" t="s">
        <v>2472</v>
      </c>
      <c r="M1348" s="53" t="s">
        <v>2108</v>
      </c>
    </row>
    <row r="1349" spans="4:13" ht="15.6" x14ac:dyDescent="0.3">
      <c r="D1349" s="54" t="s">
        <v>4253</v>
      </c>
      <c r="E1349" s="53" t="s">
        <v>4237</v>
      </c>
      <c r="L1349" s="54" t="s">
        <v>2471</v>
      </c>
      <c r="M1349" s="53" t="s">
        <v>2108</v>
      </c>
    </row>
    <row r="1350" spans="4:13" ht="15.6" x14ac:dyDescent="0.3">
      <c r="D1350" s="54" t="s">
        <v>4252</v>
      </c>
      <c r="E1350" s="53" t="s">
        <v>4237</v>
      </c>
      <c r="L1350" s="54" t="s">
        <v>2470</v>
      </c>
      <c r="M1350" s="53" t="s">
        <v>2108</v>
      </c>
    </row>
    <row r="1351" spans="4:13" ht="15.6" x14ac:dyDescent="0.3">
      <c r="D1351" s="54" t="s">
        <v>4251</v>
      </c>
      <c r="E1351" s="53" t="s">
        <v>4237</v>
      </c>
      <c r="L1351" s="54" t="s">
        <v>2469</v>
      </c>
      <c r="M1351" s="53" t="s">
        <v>2108</v>
      </c>
    </row>
    <row r="1352" spans="4:13" ht="15.6" x14ac:dyDescent="0.3">
      <c r="D1352" s="54" t="s">
        <v>4250</v>
      </c>
      <c r="E1352" s="53" t="s">
        <v>4237</v>
      </c>
      <c r="L1352" s="54" t="s">
        <v>2468</v>
      </c>
      <c r="M1352" s="53" t="s">
        <v>2108</v>
      </c>
    </row>
    <row r="1353" spans="4:13" ht="15.6" x14ac:dyDescent="0.3">
      <c r="D1353" s="54" t="s">
        <v>4249</v>
      </c>
      <c r="E1353" s="53" t="s">
        <v>4237</v>
      </c>
      <c r="L1353" s="54" t="s">
        <v>2467</v>
      </c>
      <c r="M1353" s="53" t="s">
        <v>2108</v>
      </c>
    </row>
    <row r="1354" spans="4:13" ht="15.6" x14ac:dyDescent="0.3">
      <c r="D1354" s="54" t="s">
        <v>4248</v>
      </c>
      <c r="E1354" s="53" t="s">
        <v>4237</v>
      </c>
      <c r="L1354" s="54" t="s">
        <v>2466</v>
      </c>
      <c r="M1354" s="53" t="s">
        <v>2108</v>
      </c>
    </row>
    <row r="1355" spans="4:13" ht="15.6" x14ac:dyDescent="0.3">
      <c r="D1355" s="54" t="s">
        <v>4247</v>
      </c>
      <c r="E1355" s="53" t="s">
        <v>4237</v>
      </c>
      <c r="L1355" s="54" t="s">
        <v>2465</v>
      </c>
      <c r="M1355" s="53" t="s">
        <v>2108</v>
      </c>
    </row>
    <row r="1356" spans="4:13" ht="15.6" x14ac:dyDescent="0.3">
      <c r="D1356" s="54" t="s">
        <v>4246</v>
      </c>
      <c r="E1356" s="53" t="s">
        <v>4237</v>
      </c>
      <c r="L1356" s="54" t="s">
        <v>2464</v>
      </c>
      <c r="M1356" s="53" t="s">
        <v>2108</v>
      </c>
    </row>
    <row r="1357" spans="4:13" ht="15.6" x14ac:dyDescent="0.3">
      <c r="D1357" s="54" t="s">
        <v>4245</v>
      </c>
      <c r="E1357" s="53" t="s">
        <v>4237</v>
      </c>
      <c r="L1357" s="54" t="s">
        <v>2463</v>
      </c>
      <c r="M1357" s="53" t="s">
        <v>2108</v>
      </c>
    </row>
    <row r="1358" spans="4:13" ht="15.6" x14ac:dyDescent="0.3">
      <c r="D1358" s="54" t="s">
        <v>4244</v>
      </c>
      <c r="E1358" s="53" t="s">
        <v>4237</v>
      </c>
      <c r="L1358" s="54" t="s">
        <v>2462</v>
      </c>
      <c r="M1358" s="53" t="s">
        <v>2108</v>
      </c>
    </row>
    <row r="1359" spans="4:13" ht="15.6" x14ac:dyDescent="0.3">
      <c r="D1359" s="54" t="s">
        <v>4243</v>
      </c>
      <c r="E1359" s="53" t="s">
        <v>4237</v>
      </c>
      <c r="L1359" s="54" t="s">
        <v>2461</v>
      </c>
      <c r="M1359" s="53" t="s">
        <v>2108</v>
      </c>
    </row>
    <row r="1360" spans="4:13" ht="15.6" x14ac:dyDescent="0.3">
      <c r="D1360" s="54" t="s">
        <v>4242</v>
      </c>
      <c r="E1360" s="53" t="s">
        <v>4237</v>
      </c>
      <c r="L1360" s="54" t="s">
        <v>2460</v>
      </c>
      <c r="M1360" s="53" t="s">
        <v>2108</v>
      </c>
    </row>
    <row r="1361" spans="4:13" ht="15.6" x14ac:dyDescent="0.3">
      <c r="D1361" s="54" t="s">
        <v>4241</v>
      </c>
      <c r="E1361" s="53" t="s">
        <v>4237</v>
      </c>
      <c r="L1361" s="54" t="s">
        <v>2459</v>
      </c>
      <c r="M1361" s="53" t="s">
        <v>2108</v>
      </c>
    </row>
    <row r="1362" spans="4:13" ht="15.6" x14ac:dyDescent="0.3">
      <c r="D1362" s="54" t="s">
        <v>4240</v>
      </c>
      <c r="E1362" s="53" t="s">
        <v>4237</v>
      </c>
      <c r="L1362" s="54" t="s">
        <v>2458</v>
      </c>
      <c r="M1362" s="53" t="s">
        <v>2108</v>
      </c>
    </row>
    <row r="1363" spans="4:13" ht="15.6" x14ac:dyDescent="0.3">
      <c r="D1363" s="54" t="s">
        <v>4239</v>
      </c>
      <c r="E1363" s="53" t="s">
        <v>4237</v>
      </c>
      <c r="L1363" s="54" t="s">
        <v>2457</v>
      </c>
      <c r="M1363" s="53" t="s">
        <v>2108</v>
      </c>
    </row>
    <row r="1364" spans="4:13" ht="15.6" x14ac:dyDescent="0.3">
      <c r="D1364" s="54" t="s">
        <v>4238</v>
      </c>
      <c r="E1364" s="53" t="s">
        <v>4237</v>
      </c>
      <c r="L1364" s="54" t="s">
        <v>2456</v>
      </c>
      <c r="M1364" s="53" t="s">
        <v>2108</v>
      </c>
    </row>
    <row r="1365" spans="4:13" ht="15.6" x14ac:dyDescent="0.3">
      <c r="D1365" s="54" t="s">
        <v>4236</v>
      </c>
      <c r="E1365" s="53" t="s">
        <v>3414</v>
      </c>
      <c r="L1365" s="54" t="s">
        <v>2455</v>
      </c>
      <c r="M1365" s="53" t="s">
        <v>2108</v>
      </c>
    </row>
    <row r="1366" spans="4:13" ht="15.6" x14ac:dyDescent="0.3">
      <c r="D1366" s="54" t="s">
        <v>4235</v>
      </c>
      <c r="E1366" s="53" t="s">
        <v>3414</v>
      </c>
      <c r="L1366" s="54" t="s">
        <v>1753</v>
      </c>
      <c r="M1366" s="53" t="s">
        <v>2108</v>
      </c>
    </row>
    <row r="1367" spans="4:13" ht="15.6" x14ac:dyDescent="0.3">
      <c r="D1367" s="54" t="s">
        <v>4234</v>
      </c>
      <c r="E1367" s="53" t="s">
        <v>3414</v>
      </c>
      <c r="L1367" s="54" t="s">
        <v>2454</v>
      </c>
      <c r="M1367" s="53" t="s">
        <v>2108</v>
      </c>
    </row>
    <row r="1368" spans="4:13" ht="15.6" x14ac:dyDescent="0.3">
      <c r="D1368" s="54" t="s">
        <v>4233</v>
      </c>
      <c r="E1368" s="53" t="s">
        <v>3414</v>
      </c>
      <c r="L1368" s="54" t="s">
        <v>2453</v>
      </c>
      <c r="M1368" s="53" t="s">
        <v>2108</v>
      </c>
    </row>
    <row r="1369" spans="4:13" ht="15.6" x14ac:dyDescent="0.3">
      <c r="D1369" s="54" t="s">
        <v>4232</v>
      </c>
      <c r="E1369" s="53" t="s">
        <v>3414</v>
      </c>
      <c r="L1369" s="54" t="s">
        <v>2452</v>
      </c>
      <c r="M1369" s="53" t="s">
        <v>2108</v>
      </c>
    </row>
    <row r="1370" spans="4:13" ht="15.6" x14ac:dyDescent="0.3">
      <c r="D1370" s="54" t="s">
        <v>3340</v>
      </c>
      <c r="E1370" s="53" t="s">
        <v>3414</v>
      </c>
      <c r="L1370" s="54" t="s">
        <v>2451</v>
      </c>
      <c r="M1370" s="53" t="s">
        <v>2108</v>
      </c>
    </row>
    <row r="1371" spans="4:13" ht="15.6" x14ac:dyDescent="0.3">
      <c r="D1371" s="54" t="s">
        <v>4231</v>
      </c>
      <c r="E1371" s="53" t="s">
        <v>3414</v>
      </c>
      <c r="L1371" s="54" t="s">
        <v>2450</v>
      </c>
      <c r="M1371" s="53" t="s">
        <v>2108</v>
      </c>
    </row>
    <row r="1372" spans="4:13" ht="15.6" x14ac:dyDescent="0.3">
      <c r="D1372" s="54" t="s">
        <v>4230</v>
      </c>
      <c r="E1372" s="53" t="s">
        <v>3414</v>
      </c>
      <c r="L1372" s="54" t="s">
        <v>2449</v>
      </c>
      <c r="M1372" s="53" t="s">
        <v>2108</v>
      </c>
    </row>
    <row r="1373" spans="4:13" ht="15.6" x14ac:dyDescent="0.3">
      <c r="D1373" s="54" t="s">
        <v>4229</v>
      </c>
      <c r="E1373" s="53" t="s">
        <v>3414</v>
      </c>
      <c r="L1373" s="54" t="s">
        <v>2448</v>
      </c>
      <c r="M1373" s="53" t="s">
        <v>2108</v>
      </c>
    </row>
    <row r="1374" spans="4:13" ht="15.6" x14ac:dyDescent="0.3">
      <c r="D1374" s="54" t="s">
        <v>4228</v>
      </c>
      <c r="E1374" s="53" t="s">
        <v>3414</v>
      </c>
      <c r="L1374" s="54" t="s">
        <v>2447</v>
      </c>
      <c r="M1374" s="53" t="s">
        <v>2108</v>
      </c>
    </row>
    <row r="1375" spans="4:13" ht="15.6" x14ac:dyDescent="0.3">
      <c r="D1375" s="54" t="s">
        <v>4227</v>
      </c>
      <c r="E1375" s="53" t="s">
        <v>3414</v>
      </c>
      <c r="L1375" s="54" t="s">
        <v>2446</v>
      </c>
      <c r="M1375" s="53" t="s">
        <v>2108</v>
      </c>
    </row>
    <row r="1376" spans="4:13" ht="15.6" x14ac:dyDescent="0.3">
      <c r="D1376" s="54" t="s">
        <v>4226</v>
      </c>
      <c r="E1376" s="53" t="s">
        <v>3414</v>
      </c>
      <c r="L1376" s="54" t="s">
        <v>2445</v>
      </c>
      <c r="M1376" s="53" t="s">
        <v>2108</v>
      </c>
    </row>
    <row r="1377" spans="4:13" ht="15.6" x14ac:dyDescent="0.3">
      <c r="D1377" s="54" t="s">
        <v>4225</v>
      </c>
      <c r="E1377" s="53" t="s">
        <v>3414</v>
      </c>
      <c r="L1377" s="54" t="s">
        <v>2444</v>
      </c>
      <c r="M1377" s="53" t="s">
        <v>2108</v>
      </c>
    </row>
    <row r="1378" spans="4:13" ht="15.6" x14ac:dyDescent="0.3">
      <c r="D1378" s="54" t="s">
        <v>4224</v>
      </c>
      <c r="E1378" s="53" t="s">
        <v>3414</v>
      </c>
      <c r="L1378" s="54" t="s">
        <v>2443</v>
      </c>
      <c r="M1378" s="53" t="s">
        <v>2108</v>
      </c>
    </row>
    <row r="1379" spans="4:13" ht="15.6" x14ac:dyDescent="0.3">
      <c r="D1379" s="54" t="s">
        <v>4223</v>
      </c>
      <c r="E1379" s="53" t="s">
        <v>3414</v>
      </c>
      <c r="L1379" s="54" t="s">
        <v>2442</v>
      </c>
      <c r="M1379" s="53" t="s">
        <v>2108</v>
      </c>
    </row>
    <row r="1380" spans="4:13" ht="15.6" x14ac:dyDescent="0.3">
      <c r="D1380" s="54" t="s">
        <v>4222</v>
      </c>
      <c r="E1380" s="53" t="s">
        <v>3414</v>
      </c>
      <c r="L1380" s="54" t="s">
        <v>2441</v>
      </c>
      <c r="M1380" s="53" t="s">
        <v>2108</v>
      </c>
    </row>
    <row r="1381" spans="4:13" ht="15.6" x14ac:dyDescent="0.3">
      <c r="D1381" s="54" t="s">
        <v>4221</v>
      </c>
      <c r="E1381" s="53" t="s">
        <v>3414</v>
      </c>
      <c r="L1381" s="54" t="s">
        <v>2440</v>
      </c>
      <c r="M1381" s="53" t="s">
        <v>2108</v>
      </c>
    </row>
    <row r="1382" spans="4:13" ht="15.6" x14ac:dyDescent="0.3">
      <c r="D1382" s="54" t="s">
        <v>4220</v>
      </c>
      <c r="E1382" s="53" t="s">
        <v>3414</v>
      </c>
      <c r="L1382" s="54" t="s">
        <v>847</v>
      </c>
      <c r="M1382" s="53" t="s">
        <v>2108</v>
      </c>
    </row>
    <row r="1383" spans="4:13" ht="15.6" x14ac:dyDescent="0.3">
      <c r="D1383" s="54" t="s">
        <v>4219</v>
      </c>
      <c r="E1383" s="53" t="s">
        <v>3414</v>
      </c>
      <c r="L1383" s="54" t="s">
        <v>2439</v>
      </c>
      <c r="M1383" s="53" t="s">
        <v>2108</v>
      </c>
    </row>
    <row r="1384" spans="4:13" ht="15.6" x14ac:dyDescent="0.3">
      <c r="D1384" s="54" t="s">
        <v>4218</v>
      </c>
      <c r="E1384" s="53" t="s">
        <v>3414</v>
      </c>
      <c r="L1384" s="54" t="s">
        <v>2438</v>
      </c>
      <c r="M1384" s="53" t="s">
        <v>2108</v>
      </c>
    </row>
    <row r="1385" spans="4:13" ht="15.6" x14ac:dyDescent="0.3">
      <c r="D1385" s="54" t="s">
        <v>4217</v>
      </c>
      <c r="E1385" s="53" t="s">
        <v>3414</v>
      </c>
      <c r="L1385" s="54" t="s">
        <v>2437</v>
      </c>
      <c r="M1385" s="53" t="s">
        <v>2108</v>
      </c>
    </row>
    <row r="1386" spans="4:13" ht="15.6" x14ac:dyDescent="0.3">
      <c r="D1386" s="54" t="s">
        <v>4216</v>
      </c>
      <c r="E1386" s="53" t="s">
        <v>3414</v>
      </c>
      <c r="L1386" s="54" t="s">
        <v>2436</v>
      </c>
      <c r="M1386" s="53" t="s">
        <v>2108</v>
      </c>
    </row>
    <row r="1387" spans="4:13" ht="15.6" x14ac:dyDescent="0.3">
      <c r="D1387" s="54" t="s">
        <v>4215</v>
      </c>
      <c r="E1387" s="53" t="s">
        <v>3414</v>
      </c>
      <c r="L1387" s="54" t="s">
        <v>2435</v>
      </c>
      <c r="M1387" s="53" t="s">
        <v>2108</v>
      </c>
    </row>
    <row r="1388" spans="4:13" ht="15.6" x14ac:dyDescent="0.3">
      <c r="D1388" s="54" t="s">
        <v>4214</v>
      </c>
      <c r="E1388" s="53" t="s">
        <v>3414</v>
      </c>
      <c r="L1388" s="54" t="s">
        <v>2434</v>
      </c>
      <c r="M1388" s="53" t="s">
        <v>2108</v>
      </c>
    </row>
    <row r="1389" spans="4:13" ht="15.6" x14ac:dyDescent="0.3">
      <c r="D1389" s="54" t="s">
        <v>4213</v>
      </c>
      <c r="E1389" s="53" t="s">
        <v>3414</v>
      </c>
      <c r="L1389" s="54" t="s">
        <v>2433</v>
      </c>
      <c r="M1389" s="53" t="s">
        <v>2108</v>
      </c>
    </row>
    <row r="1390" spans="4:13" ht="15.6" x14ac:dyDescent="0.3">
      <c r="D1390" s="54" t="s">
        <v>4212</v>
      </c>
      <c r="E1390" s="53" t="s">
        <v>3414</v>
      </c>
      <c r="L1390" s="54" t="s">
        <v>2432</v>
      </c>
      <c r="M1390" s="53" t="s">
        <v>2108</v>
      </c>
    </row>
    <row r="1391" spans="4:13" ht="15.6" x14ac:dyDescent="0.3">
      <c r="D1391" s="54" t="s">
        <v>4211</v>
      </c>
      <c r="E1391" s="53" t="s">
        <v>3414</v>
      </c>
      <c r="L1391" s="54" t="s">
        <v>2431</v>
      </c>
      <c r="M1391" s="53" t="s">
        <v>2108</v>
      </c>
    </row>
    <row r="1392" spans="4:13" ht="15.6" x14ac:dyDescent="0.3">
      <c r="D1392" s="54" t="s">
        <v>4210</v>
      </c>
      <c r="E1392" s="53" t="s">
        <v>3414</v>
      </c>
      <c r="L1392" s="54" t="s">
        <v>2430</v>
      </c>
      <c r="M1392" s="53" t="s">
        <v>2108</v>
      </c>
    </row>
    <row r="1393" spans="4:13" ht="15.6" x14ac:dyDescent="0.3">
      <c r="D1393" s="54" t="s">
        <v>4209</v>
      </c>
      <c r="E1393" s="53" t="s">
        <v>3414</v>
      </c>
      <c r="L1393" s="54" t="s">
        <v>2429</v>
      </c>
      <c r="M1393" s="53" t="s">
        <v>2108</v>
      </c>
    </row>
    <row r="1394" spans="4:13" ht="15.6" x14ac:dyDescent="0.3">
      <c r="D1394" s="54" t="s">
        <v>4208</v>
      </c>
      <c r="E1394" s="53" t="s">
        <v>3414</v>
      </c>
      <c r="L1394" s="54" t="s">
        <v>2428</v>
      </c>
      <c r="M1394" s="53" t="s">
        <v>2108</v>
      </c>
    </row>
    <row r="1395" spans="4:13" ht="15.6" x14ac:dyDescent="0.3">
      <c r="D1395" s="54" t="s">
        <v>4207</v>
      </c>
      <c r="E1395" s="53" t="s">
        <v>3414</v>
      </c>
      <c r="L1395" s="54" t="s">
        <v>2427</v>
      </c>
      <c r="M1395" s="53" t="s">
        <v>2108</v>
      </c>
    </row>
    <row r="1396" spans="4:13" ht="15.6" x14ac:dyDescent="0.3">
      <c r="D1396" s="54" t="s">
        <v>1288</v>
      </c>
      <c r="E1396" s="53" t="s">
        <v>3414</v>
      </c>
      <c r="L1396" s="54" t="s">
        <v>2426</v>
      </c>
      <c r="M1396" s="53" t="s">
        <v>2108</v>
      </c>
    </row>
    <row r="1397" spans="4:13" ht="15.6" x14ac:dyDescent="0.3">
      <c r="D1397" s="54" t="s">
        <v>4206</v>
      </c>
      <c r="E1397" s="53" t="s">
        <v>3414</v>
      </c>
      <c r="L1397" s="54" t="s">
        <v>2425</v>
      </c>
      <c r="M1397" s="53" t="s">
        <v>2108</v>
      </c>
    </row>
    <row r="1398" spans="4:13" ht="15.6" x14ac:dyDescent="0.3">
      <c r="D1398" s="54" t="s">
        <v>4205</v>
      </c>
      <c r="E1398" s="53" t="s">
        <v>3414</v>
      </c>
      <c r="L1398" s="54" t="s">
        <v>2092</v>
      </c>
      <c r="M1398" s="53" t="s">
        <v>2108</v>
      </c>
    </row>
    <row r="1399" spans="4:13" ht="15.6" x14ac:dyDescent="0.3">
      <c r="D1399" s="54" t="s">
        <v>4204</v>
      </c>
      <c r="E1399" s="53" t="s">
        <v>3414</v>
      </c>
      <c r="L1399" s="54" t="s">
        <v>2424</v>
      </c>
      <c r="M1399" s="53" t="s">
        <v>2108</v>
      </c>
    </row>
    <row r="1400" spans="4:13" ht="15.6" x14ac:dyDescent="0.3">
      <c r="D1400" s="54" t="s">
        <v>4203</v>
      </c>
      <c r="E1400" s="53" t="s">
        <v>3414</v>
      </c>
      <c r="L1400" s="54" t="s">
        <v>2423</v>
      </c>
      <c r="M1400" s="53" t="s">
        <v>2108</v>
      </c>
    </row>
    <row r="1401" spans="4:13" ht="15.6" x14ac:dyDescent="0.3">
      <c r="D1401" s="54" t="s">
        <v>4202</v>
      </c>
      <c r="E1401" s="53" t="s">
        <v>3414</v>
      </c>
      <c r="L1401" s="54" t="s">
        <v>2422</v>
      </c>
      <c r="M1401" s="53" t="s">
        <v>2108</v>
      </c>
    </row>
    <row r="1402" spans="4:13" ht="15.6" x14ac:dyDescent="0.3">
      <c r="D1402" s="54" t="s">
        <v>4201</v>
      </c>
      <c r="E1402" s="53" t="s">
        <v>3414</v>
      </c>
      <c r="L1402" s="54" t="s">
        <v>2421</v>
      </c>
      <c r="M1402" s="53" t="s">
        <v>2108</v>
      </c>
    </row>
    <row r="1403" spans="4:13" ht="15.6" x14ac:dyDescent="0.3">
      <c r="D1403" s="54" t="s">
        <v>4200</v>
      </c>
      <c r="E1403" s="53" t="s">
        <v>3414</v>
      </c>
      <c r="L1403" s="54" t="s">
        <v>2420</v>
      </c>
      <c r="M1403" s="53" t="s">
        <v>2108</v>
      </c>
    </row>
    <row r="1404" spans="4:13" ht="15.6" x14ac:dyDescent="0.3">
      <c r="D1404" s="54" t="s">
        <v>4199</v>
      </c>
      <c r="E1404" s="53" t="s">
        <v>3414</v>
      </c>
      <c r="L1404" s="54" t="s">
        <v>2419</v>
      </c>
      <c r="M1404" s="53" t="s">
        <v>2108</v>
      </c>
    </row>
    <row r="1405" spans="4:13" ht="15.6" x14ac:dyDescent="0.3">
      <c r="D1405" s="54" t="s">
        <v>4198</v>
      </c>
      <c r="E1405" s="53" t="s">
        <v>3414</v>
      </c>
      <c r="L1405" s="54" t="s">
        <v>1242</v>
      </c>
      <c r="M1405" s="53" t="s">
        <v>2108</v>
      </c>
    </row>
    <row r="1406" spans="4:13" ht="15.6" x14ac:dyDescent="0.3">
      <c r="D1406" s="54" t="s">
        <v>2466</v>
      </c>
      <c r="E1406" s="53" t="s">
        <v>3414</v>
      </c>
      <c r="L1406" s="54" t="s">
        <v>2418</v>
      </c>
      <c r="M1406" s="53" t="s">
        <v>2108</v>
      </c>
    </row>
    <row r="1407" spans="4:13" ht="15.6" x14ac:dyDescent="0.3">
      <c r="D1407" s="54" t="s">
        <v>4197</v>
      </c>
      <c r="E1407" s="53" t="s">
        <v>3414</v>
      </c>
      <c r="L1407" s="54" t="s">
        <v>2417</v>
      </c>
      <c r="M1407" s="53" t="s">
        <v>2108</v>
      </c>
    </row>
    <row r="1408" spans="4:13" ht="15.6" x14ac:dyDescent="0.3">
      <c r="D1408" s="54" t="s">
        <v>4196</v>
      </c>
      <c r="E1408" s="53" t="s">
        <v>3414</v>
      </c>
      <c r="L1408" s="54" t="s">
        <v>2416</v>
      </c>
      <c r="M1408" s="53" t="s">
        <v>2108</v>
      </c>
    </row>
    <row r="1409" spans="4:13" ht="15.6" x14ac:dyDescent="0.3">
      <c r="D1409" s="54" t="s">
        <v>4195</v>
      </c>
      <c r="E1409" s="53" t="s">
        <v>3414</v>
      </c>
      <c r="L1409" s="54" t="s">
        <v>2415</v>
      </c>
      <c r="M1409" s="53" t="s">
        <v>2108</v>
      </c>
    </row>
    <row r="1410" spans="4:13" ht="15.6" x14ac:dyDescent="0.3">
      <c r="D1410" s="54" t="s">
        <v>4194</v>
      </c>
      <c r="E1410" s="53" t="s">
        <v>3414</v>
      </c>
      <c r="L1410" s="54" t="s">
        <v>2414</v>
      </c>
      <c r="M1410" s="53" t="s">
        <v>2108</v>
      </c>
    </row>
    <row r="1411" spans="4:13" ht="15.6" x14ac:dyDescent="0.3">
      <c r="D1411" s="54" t="s">
        <v>4193</v>
      </c>
      <c r="E1411" s="53" t="s">
        <v>3414</v>
      </c>
      <c r="L1411" s="54" t="s">
        <v>2413</v>
      </c>
      <c r="M1411" s="53" t="s">
        <v>2108</v>
      </c>
    </row>
    <row r="1412" spans="4:13" ht="15.6" x14ac:dyDescent="0.3">
      <c r="D1412" s="54" t="s">
        <v>4192</v>
      </c>
      <c r="E1412" s="53" t="s">
        <v>3414</v>
      </c>
      <c r="L1412" s="54" t="s">
        <v>2412</v>
      </c>
      <c r="M1412" s="53" t="s">
        <v>2108</v>
      </c>
    </row>
    <row r="1413" spans="4:13" ht="15.6" x14ac:dyDescent="0.3">
      <c r="D1413" s="54" t="s">
        <v>4191</v>
      </c>
      <c r="E1413" s="53" t="s">
        <v>3414</v>
      </c>
      <c r="L1413" s="54" t="s">
        <v>2411</v>
      </c>
      <c r="M1413" s="53" t="s">
        <v>2108</v>
      </c>
    </row>
    <row r="1414" spans="4:13" ht="15.6" x14ac:dyDescent="0.3">
      <c r="D1414" s="54" t="s">
        <v>4190</v>
      </c>
      <c r="E1414" s="53" t="s">
        <v>3414</v>
      </c>
      <c r="L1414" s="54" t="s">
        <v>1684</v>
      </c>
      <c r="M1414" s="53" t="s">
        <v>2108</v>
      </c>
    </row>
    <row r="1415" spans="4:13" ht="15.6" x14ac:dyDescent="0.3">
      <c r="D1415" s="54" t="s">
        <v>4189</v>
      </c>
      <c r="E1415" s="53" t="s">
        <v>3414</v>
      </c>
      <c r="L1415" s="54" t="s">
        <v>2410</v>
      </c>
      <c r="M1415" s="53" t="s">
        <v>2108</v>
      </c>
    </row>
    <row r="1416" spans="4:13" ht="15.6" x14ac:dyDescent="0.3">
      <c r="D1416" s="54" t="s">
        <v>4188</v>
      </c>
      <c r="E1416" s="53" t="s">
        <v>3414</v>
      </c>
      <c r="L1416" s="54" t="s">
        <v>2409</v>
      </c>
      <c r="M1416" s="53" t="s">
        <v>2108</v>
      </c>
    </row>
    <row r="1417" spans="4:13" ht="15.6" x14ac:dyDescent="0.3">
      <c r="D1417" s="54" t="s">
        <v>4187</v>
      </c>
      <c r="E1417" s="53" t="s">
        <v>3414</v>
      </c>
      <c r="L1417" s="54" t="s">
        <v>2408</v>
      </c>
      <c r="M1417" s="53" t="s">
        <v>2108</v>
      </c>
    </row>
    <row r="1418" spans="4:13" ht="15.6" x14ac:dyDescent="0.3">
      <c r="D1418" s="54" t="s">
        <v>4186</v>
      </c>
      <c r="E1418" s="53" t="s">
        <v>3414</v>
      </c>
      <c r="L1418" s="54" t="s">
        <v>2407</v>
      </c>
      <c r="M1418" s="53" t="s">
        <v>2108</v>
      </c>
    </row>
    <row r="1419" spans="4:13" ht="15.6" x14ac:dyDescent="0.3">
      <c r="D1419" s="54" t="s">
        <v>4185</v>
      </c>
      <c r="E1419" s="53" t="s">
        <v>3414</v>
      </c>
      <c r="L1419" s="54" t="s">
        <v>2406</v>
      </c>
      <c r="M1419" s="53" t="s">
        <v>2108</v>
      </c>
    </row>
    <row r="1420" spans="4:13" ht="15.6" x14ac:dyDescent="0.3">
      <c r="D1420" s="54" t="s">
        <v>4184</v>
      </c>
      <c r="E1420" s="53" t="s">
        <v>3414</v>
      </c>
      <c r="L1420" s="54" t="s">
        <v>2405</v>
      </c>
      <c r="M1420" s="53" t="s">
        <v>2108</v>
      </c>
    </row>
    <row r="1421" spans="4:13" ht="15.6" x14ac:dyDescent="0.3">
      <c r="D1421" s="54" t="s">
        <v>4183</v>
      </c>
      <c r="E1421" s="53" t="s">
        <v>3414</v>
      </c>
      <c r="L1421" s="54" t="s">
        <v>2404</v>
      </c>
      <c r="M1421" s="53" t="s">
        <v>2108</v>
      </c>
    </row>
    <row r="1422" spans="4:13" ht="15.6" x14ac:dyDescent="0.3">
      <c r="D1422" s="54" t="s">
        <v>4182</v>
      </c>
      <c r="E1422" s="53" t="s">
        <v>3414</v>
      </c>
      <c r="L1422" s="54" t="s">
        <v>2403</v>
      </c>
      <c r="M1422" s="53" t="s">
        <v>2108</v>
      </c>
    </row>
    <row r="1423" spans="4:13" ht="15.6" x14ac:dyDescent="0.3">
      <c r="D1423" s="54" t="s">
        <v>4181</v>
      </c>
      <c r="E1423" s="53" t="s">
        <v>3414</v>
      </c>
      <c r="L1423" s="54" t="s">
        <v>2402</v>
      </c>
      <c r="M1423" s="53" t="s">
        <v>2108</v>
      </c>
    </row>
    <row r="1424" spans="4:13" ht="15.6" x14ac:dyDescent="0.3">
      <c r="D1424" s="54" t="s">
        <v>4180</v>
      </c>
      <c r="E1424" s="53" t="s">
        <v>3414</v>
      </c>
      <c r="L1424" s="54" t="s">
        <v>2401</v>
      </c>
      <c r="M1424" s="53" t="s">
        <v>2108</v>
      </c>
    </row>
    <row r="1425" spans="4:13" ht="15.6" x14ac:dyDescent="0.3">
      <c r="D1425" s="54" t="s">
        <v>4179</v>
      </c>
      <c r="E1425" s="53" t="s">
        <v>3414</v>
      </c>
      <c r="L1425" s="54" t="s">
        <v>2400</v>
      </c>
      <c r="M1425" s="53" t="s">
        <v>2108</v>
      </c>
    </row>
    <row r="1426" spans="4:13" ht="15.6" x14ac:dyDescent="0.3">
      <c r="D1426" s="54" t="s">
        <v>4178</v>
      </c>
      <c r="E1426" s="53" t="s">
        <v>3414</v>
      </c>
      <c r="L1426" s="54" t="s">
        <v>1669</v>
      </c>
      <c r="M1426" s="53" t="s">
        <v>2108</v>
      </c>
    </row>
    <row r="1427" spans="4:13" ht="15.6" x14ac:dyDescent="0.3">
      <c r="D1427" s="54" t="s">
        <v>4177</v>
      </c>
      <c r="E1427" s="53" t="s">
        <v>3414</v>
      </c>
      <c r="L1427" s="54" t="s">
        <v>2399</v>
      </c>
      <c r="M1427" s="53" t="s">
        <v>2108</v>
      </c>
    </row>
    <row r="1428" spans="4:13" ht="15.6" x14ac:dyDescent="0.3">
      <c r="D1428" s="54" t="s">
        <v>4176</v>
      </c>
      <c r="E1428" s="53" t="s">
        <v>3414</v>
      </c>
      <c r="L1428" s="54" t="s">
        <v>2398</v>
      </c>
      <c r="M1428" s="53" t="s">
        <v>2108</v>
      </c>
    </row>
    <row r="1429" spans="4:13" ht="15.6" x14ac:dyDescent="0.3">
      <c r="D1429" s="54" t="s">
        <v>4175</v>
      </c>
      <c r="E1429" s="53" t="s">
        <v>3414</v>
      </c>
      <c r="L1429" s="54" t="s">
        <v>2397</v>
      </c>
      <c r="M1429" s="53" t="s">
        <v>2108</v>
      </c>
    </row>
    <row r="1430" spans="4:13" ht="15.6" x14ac:dyDescent="0.3">
      <c r="D1430" s="54" t="s">
        <v>4174</v>
      </c>
      <c r="E1430" s="53" t="s">
        <v>3414</v>
      </c>
      <c r="L1430" s="54" t="s">
        <v>2396</v>
      </c>
      <c r="M1430" s="53" t="s">
        <v>2108</v>
      </c>
    </row>
    <row r="1431" spans="4:13" ht="15.6" x14ac:dyDescent="0.3">
      <c r="D1431" s="54" t="s">
        <v>4173</v>
      </c>
      <c r="E1431" s="53" t="s">
        <v>3414</v>
      </c>
      <c r="L1431" s="54" t="s">
        <v>2395</v>
      </c>
      <c r="M1431" s="53" t="s">
        <v>2108</v>
      </c>
    </row>
    <row r="1432" spans="4:13" ht="15.6" x14ac:dyDescent="0.3">
      <c r="D1432" s="54" t="s">
        <v>4172</v>
      </c>
      <c r="E1432" s="53" t="s">
        <v>3414</v>
      </c>
      <c r="L1432" s="54" t="s">
        <v>2394</v>
      </c>
      <c r="M1432" s="53" t="s">
        <v>2108</v>
      </c>
    </row>
    <row r="1433" spans="4:13" ht="15.6" x14ac:dyDescent="0.3">
      <c r="D1433" s="54" t="s">
        <v>4171</v>
      </c>
      <c r="E1433" s="53" t="s">
        <v>3414</v>
      </c>
      <c r="L1433" s="54" t="s">
        <v>2393</v>
      </c>
      <c r="M1433" s="53" t="s">
        <v>2108</v>
      </c>
    </row>
    <row r="1434" spans="4:13" ht="15.6" x14ac:dyDescent="0.3">
      <c r="D1434" s="54" t="s">
        <v>4170</v>
      </c>
      <c r="E1434" s="53" t="s">
        <v>3414</v>
      </c>
      <c r="L1434" s="54" t="s">
        <v>2392</v>
      </c>
      <c r="M1434" s="53" t="s">
        <v>2108</v>
      </c>
    </row>
    <row r="1435" spans="4:13" ht="15.6" x14ac:dyDescent="0.3">
      <c r="D1435" s="54" t="s">
        <v>4169</v>
      </c>
      <c r="E1435" s="53" t="s">
        <v>3414</v>
      </c>
      <c r="L1435" s="54" t="s">
        <v>2391</v>
      </c>
      <c r="M1435" s="53" t="s">
        <v>2108</v>
      </c>
    </row>
    <row r="1436" spans="4:13" ht="15.6" x14ac:dyDescent="0.3">
      <c r="D1436" s="54" t="s">
        <v>4168</v>
      </c>
      <c r="E1436" s="53" t="s">
        <v>3414</v>
      </c>
      <c r="L1436" s="54" t="s">
        <v>2390</v>
      </c>
      <c r="M1436" s="53" t="s">
        <v>2108</v>
      </c>
    </row>
    <row r="1437" spans="4:13" ht="15.6" x14ac:dyDescent="0.3">
      <c r="D1437" s="54" t="s">
        <v>4167</v>
      </c>
      <c r="E1437" s="53" t="s">
        <v>3414</v>
      </c>
      <c r="L1437" s="54" t="s">
        <v>2389</v>
      </c>
      <c r="M1437" s="53" t="s">
        <v>2108</v>
      </c>
    </row>
    <row r="1438" spans="4:13" ht="15.6" x14ac:dyDescent="0.3">
      <c r="D1438" s="54" t="s">
        <v>4166</v>
      </c>
      <c r="E1438" s="53" t="s">
        <v>3414</v>
      </c>
      <c r="L1438" s="54" t="s">
        <v>2388</v>
      </c>
      <c r="M1438" s="53" t="s">
        <v>2108</v>
      </c>
    </row>
    <row r="1439" spans="4:13" ht="15.6" x14ac:dyDescent="0.3">
      <c r="D1439" s="54" t="s">
        <v>4165</v>
      </c>
      <c r="E1439" s="53" t="s">
        <v>3414</v>
      </c>
      <c r="L1439" s="54" t="s">
        <v>2387</v>
      </c>
      <c r="M1439" s="53" t="s">
        <v>2108</v>
      </c>
    </row>
    <row r="1440" spans="4:13" ht="15.6" x14ac:dyDescent="0.3">
      <c r="D1440" s="54" t="s">
        <v>2451</v>
      </c>
      <c r="E1440" s="53" t="s">
        <v>3414</v>
      </c>
      <c r="L1440" s="54" t="s">
        <v>2386</v>
      </c>
      <c r="M1440" s="53" t="s">
        <v>2108</v>
      </c>
    </row>
    <row r="1441" spans="4:13" ht="15.6" x14ac:dyDescent="0.3">
      <c r="D1441" s="54" t="s">
        <v>4164</v>
      </c>
      <c r="E1441" s="53" t="s">
        <v>3414</v>
      </c>
      <c r="L1441" s="54" t="s">
        <v>2385</v>
      </c>
      <c r="M1441" s="53" t="s">
        <v>2108</v>
      </c>
    </row>
    <row r="1442" spans="4:13" ht="15.6" x14ac:dyDescent="0.3">
      <c r="D1442" s="54" t="s">
        <v>4163</v>
      </c>
      <c r="E1442" s="53" t="s">
        <v>3414</v>
      </c>
      <c r="L1442" s="54" t="s">
        <v>2384</v>
      </c>
      <c r="M1442" s="53" t="s">
        <v>2108</v>
      </c>
    </row>
    <row r="1443" spans="4:13" ht="15.6" x14ac:dyDescent="0.3">
      <c r="D1443" s="54" t="s">
        <v>4162</v>
      </c>
      <c r="E1443" s="53" t="s">
        <v>3414</v>
      </c>
      <c r="L1443" s="54" t="s">
        <v>2383</v>
      </c>
      <c r="M1443" s="53" t="s">
        <v>2108</v>
      </c>
    </row>
    <row r="1444" spans="4:13" ht="15.6" x14ac:dyDescent="0.3">
      <c r="D1444" s="54" t="s">
        <v>4161</v>
      </c>
      <c r="E1444" s="53" t="s">
        <v>3414</v>
      </c>
      <c r="L1444" s="54" t="s">
        <v>2382</v>
      </c>
      <c r="M1444" s="53" t="s">
        <v>2108</v>
      </c>
    </row>
    <row r="1445" spans="4:13" ht="15.6" x14ac:dyDescent="0.3">
      <c r="D1445" s="54" t="s">
        <v>4160</v>
      </c>
      <c r="E1445" s="53" t="s">
        <v>3414</v>
      </c>
      <c r="L1445" s="54" t="s">
        <v>2381</v>
      </c>
      <c r="M1445" s="53" t="s">
        <v>2108</v>
      </c>
    </row>
    <row r="1446" spans="4:13" ht="15.6" x14ac:dyDescent="0.3">
      <c r="D1446" s="54" t="s">
        <v>4159</v>
      </c>
      <c r="E1446" s="53" t="s">
        <v>3414</v>
      </c>
      <c r="L1446" s="54" t="s">
        <v>2380</v>
      </c>
      <c r="M1446" s="53" t="s">
        <v>2108</v>
      </c>
    </row>
    <row r="1447" spans="4:13" ht="15.6" x14ac:dyDescent="0.3">
      <c r="D1447" s="54" t="s">
        <v>4158</v>
      </c>
      <c r="E1447" s="53" t="s">
        <v>3414</v>
      </c>
      <c r="L1447" s="54" t="s">
        <v>2379</v>
      </c>
      <c r="M1447" s="53" t="s">
        <v>2108</v>
      </c>
    </row>
    <row r="1448" spans="4:13" ht="15.6" x14ac:dyDescent="0.3">
      <c r="D1448" s="54" t="s">
        <v>4157</v>
      </c>
      <c r="E1448" s="53" t="s">
        <v>3414</v>
      </c>
      <c r="L1448" s="54" t="s">
        <v>2378</v>
      </c>
      <c r="M1448" s="53" t="s">
        <v>2108</v>
      </c>
    </row>
    <row r="1449" spans="4:13" ht="15.6" x14ac:dyDescent="0.3">
      <c r="D1449" s="54" t="s">
        <v>2445</v>
      </c>
      <c r="E1449" s="53" t="s">
        <v>3414</v>
      </c>
      <c r="L1449" s="54" t="s">
        <v>2377</v>
      </c>
      <c r="M1449" s="53" t="s">
        <v>2108</v>
      </c>
    </row>
    <row r="1450" spans="4:13" ht="15.6" x14ac:dyDescent="0.3">
      <c r="D1450" s="54" t="s">
        <v>1803</v>
      </c>
      <c r="E1450" s="53" t="s">
        <v>3414</v>
      </c>
      <c r="L1450" s="54" t="s">
        <v>2376</v>
      </c>
      <c r="M1450" s="53" t="s">
        <v>2108</v>
      </c>
    </row>
    <row r="1451" spans="4:13" ht="15.6" x14ac:dyDescent="0.3">
      <c r="D1451" s="54" t="s">
        <v>4156</v>
      </c>
      <c r="E1451" s="53" t="s">
        <v>3414</v>
      </c>
      <c r="L1451" s="54" t="s">
        <v>2375</v>
      </c>
      <c r="M1451" s="53" t="s">
        <v>2108</v>
      </c>
    </row>
    <row r="1452" spans="4:13" ht="15.6" x14ac:dyDescent="0.3">
      <c r="D1452" s="54" t="s">
        <v>4155</v>
      </c>
      <c r="E1452" s="53" t="s">
        <v>3414</v>
      </c>
      <c r="L1452" s="54" t="s">
        <v>2374</v>
      </c>
      <c r="M1452" s="53" t="s">
        <v>2108</v>
      </c>
    </row>
    <row r="1453" spans="4:13" ht="15.6" x14ac:dyDescent="0.3">
      <c r="D1453" s="54" t="s">
        <v>4154</v>
      </c>
      <c r="E1453" s="53" t="s">
        <v>3414</v>
      </c>
      <c r="L1453" s="54" t="s">
        <v>2373</v>
      </c>
      <c r="M1453" s="53" t="s">
        <v>2108</v>
      </c>
    </row>
    <row r="1454" spans="4:13" ht="15.6" x14ac:dyDescent="0.3">
      <c r="D1454" s="54" t="s">
        <v>4153</v>
      </c>
      <c r="E1454" s="53" t="s">
        <v>3414</v>
      </c>
      <c r="L1454" s="54" t="s">
        <v>2372</v>
      </c>
      <c r="M1454" s="53" t="s">
        <v>2108</v>
      </c>
    </row>
    <row r="1455" spans="4:13" ht="15.6" x14ac:dyDescent="0.3">
      <c r="D1455" s="54" t="s">
        <v>4152</v>
      </c>
      <c r="E1455" s="53" t="s">
        <v>3414</v>
      </c>
      <c r="L1455" s="54" t="s">
        <v>2371</v>
      </c>
      <c r="M1455" s="53" t="s">
        <v>2108</v>
      </c>
    </row>
    <row r="1456" spans="4:13" ht="15.6" x14ac:dyDescent="0.3">
      <c r="D1456" s="54" t="s">
        <v>4151</v>
      </c>
      <c r="E1456" s="53" t="s">
        <v>3414</v>
      </c>
      <c r="L1456" s="54" t="s">
        <v>2370</v>
      </c>
      <c r="M1456" s="53" t="s">
        <v>2108</v>
      </c>
    </row>
    <row r="1457" spans="4:13" ht="15.6" x14ac:dyDescent="0.3">
      <c r="D1457" s="54" t="s">
        <v>4150</v>
      </c>
      <c r="E1457" s="53" t="s">
        <v>3414</v>
      </c>
      <c r="L1457" s="54" t="s">
        <v>2369</v>
      </c>
      <c r="M1457" s="53" t="s">
        <v>2108</v>
      </c>
    </row>
    <row r="1458" spans="4:13" ht="15.6" x14ac:dyDescent="0.3">
      <c r="D1458" s="54" t="s">
        <v>4149</v>
      </c>
      <c r="E1458" s="53" t="s">
        <v>3414</v>
      </c>
      <c r="L1458" s="54" t="s">
        <v>2368</v>
      </c>
      <c r="M1458" s="53" t="s">
        <v>2108</v>
      </c>
    </row>
    <row r="1459" spans="4:13" ht="15.6" x14ac:dyDescent="0.3">
      <c r="D1459" s="54" t="s">
        <v>4148</v>
      </c>
      <c r="E1459" s="53" t="s">
        <v>3414</v>
      </c>
      <c r="L1459" s="54" t="s">
        <v>2367</v>
      </c>
      <c r="M1459" s="53" t="s">
        <v>2108</v>
      </c>
    </row>
    <row r="1460" spans="4:13" ht="15.6" x14ac:dyDescent="0.3">
      <c r="D1460" s="54" t="s">
        <v>4147</v>
      </c>
      <c r="E1460" s="53" t="s">
        <v>3414</v>
      </c>
      <c r="L1460" s="54" t="s">
        <v>2366</v>
      </c>
      <c r="M1460" s="53" t="s">
        <v>2108</v>
      </c>
    </row>
    <row r="1461" spans="4:13" ht="15.6" x14ac:dyDescent="0.3">
      <c r="D1461" s="54" t="s">
        <v>4146</v>
      </c>
      <c r="E1461" s="53" t="s">
        <v>3414</v>
      </c>
      <c r="L1461" s="54" t="s">
        <v>2365</v>
      </c>
      <c r="M1461" s="53" t="s">
        <v>2108</v>
      </c>
    </row>
    <row r="1462" spans="4:13" ht="15.6" x14ac:dyDescent="0.3">
      <c r="D1462" s="54" t="s">
        <v>4145</v>
      </c>
      <c r="E1462" s="53" t="s">
        <v>3414</v>
      </c>
      <c r="L1462" s="54" t="s">
        <v>2364</v>
      </c>
      <c r="M1462" s="53" t="s">
        <v>2108</v>
      </c>
    </row>
    <row r="1463" spans="4:13" ht="15.6" x14ac:dyDescent="0.3">
      <c r="D1463" s="54" t="s">
        <v>4144</v>
      </c>
      <c r="E1463" s="53" t="s">
        <v>3414</v>
      </c>
      <c r="L1463" s="54" t="s">
        <v>746</v>
      </c>
      <c r="M1463" s="53" t="s">
        <v>2108</v>
      </c>
    </row>
    <row r="1464" spans="4:13" ht="15.6" x14ac:dyDescent="0.3">
      <c r="D1464" s="54" t="s">
        <v>4143</v>
      </c>
      <c r="E1464" s="53" t="s">
        <v>3414</v>
      </c>
      <c r="L1464" s="54" t="s">
        <v>2363</v>
      </c>
      <c r="M1464" s="53" t="s">
        <v>2108</v>
      </c>
    </row>
    <row r="1465" spans="4:13" ht="15.6" x14ac:dyDescent="0.3">
      <c r="D1465" s="54" t="s">
        <v>1853</v>
      </c>
      <c r="E1465" s="53" t="s">
        <v>3414</v>
      </c>
      <c r="L1465" s="54" t="s">
        <v>2362</v>
      </c>
      <c r="M1465" s="53" t="s">
        <v>2108</v>
      </c>
    </row>
    <row r="1466" spans="4:13" ht="15.6" x14ac:dyDescent="0.3">
      <c r="D1466" s="54" t="s">
        <v>4142</v>
      </c>
      <c r="E1466" s="53" t="s">
        <v>3414</v>
      </c>
      <c r="L1466" s="54" t="s">
        <v>2361</v>
      </c>
      <c r="M1466" s="53" t="s">
        <v>2108</v>
      </c>
    </row>
    <row r="1467" spans="4:13" ht="15.6" x14ac:dyDescent="0.3">
      <c r="D1467" s="54" t="s">
        <v>4141</v>
      </c>
      <c r="E1467" s="53" t="s">
        <v>3414</v>
      </c>
      <c r="L1467" s="54" t="s">
        <v>2360</v>
      </c>
      <c r="M1467" s="53" t="s">
        <v>2108</v>
      </c>
    </row>
    <row r="1468" spans="4:13" ht="15.6" x14ac:dyDescent="0.3">
      <c r="D1468" s="54" t="s">
        <v>4140</v>
      </c>
      <c r="E1468" s="53" t="s">
        <v>3414</v>
      </c>
      <c r="L1468" s="54" t="s">
        <v>741</v>
      </c>
      <c r="M1468" s="53" t="s">
        <v>2108</v>
      </c>
    </row>
    <row r="1469" spans="4:13" ht="15.6" x14ac:dyDescent="0.3">
      <c r="D1469" s="54" t="s">
        <v>4139</v>
      </c>
      <c r="E1469" s="53" t="s">
        <v>3414</v>
      </c>
      <c r="L1469" s="54" t="s">
        <v>2359</v>
      </c>
      <c r="M1469" s="53" t="s">
        <v>2108</v>
      </c>
    </row>
    <row r="1470" spans="4:13" ht="15.6" x14ac:dyDescent="0.3">
      <c r="D1470" s="54" t="s">
        <v>4138</v>
      </c>
      <c r="E1470" s="53" t="s">
        <v>3414</v>
      </c>
      <c r="L1470" s="54" t="s">
        <v>2358</v>
      </c>
      <c r="M1470" s="53" t="s">
        <v>2108</v>
      </c>
    </row>
    <row r="1471" spans="4:13" ht="15.6" x14ac:dyDescent="0.3">
      <c r="D1471" s="54" t="s">
        <v>4137</v>
      </c>
      <c r="E1471" s="53" t="s">
        <v>3414</v>
      </c>
      <c r="L1471" s="54" t="s">
        <v>2357</v>
      </c>
      <c r="M1471" s="53" t="s">
        <v>2108</v>
      </c>
    </row>
    <row r="1472" spans="4:13" ht="15.6" x14ac:dyDescent="0.3">
      <c r="D1472" s="54" t="s">
        <v>4136</v>
      </c>
      <c r="E1472" s="53" t="s">
        <v>3414</v>
      </c>
      <c r="L1472" s="54" t="s">
        <v>2356</v>
      </c>
      <c r="M1472" s="53" t="s">
        <v>2108</v>
      </c>
    </row>
    <row r="1473" spans="4:13" ht="15.6" x14ac:dyDescent="0.3">
      <c r="D1473" s="54" t="s">
        <v>4135</v>
      </c>
      <c r="E1473" s="53" t="s">
        <v>3414</v>
      </c>
      <c r="L1473" s="54" t="s">
        <v>2355</v>
      </c>
      <c r="M1473" s="53" t="s">
        <v>2108</v>
      </c>
    </row>
    <row r="1474" spans="4:13" ht="15.6" x14ac:dyDescent="0.3">
      <c r="D1474" s="54" t="s">
        <v>4134</v>
      </c>
      <c r="E1474" s="53" t="s">
        <v>3414</v>
      </c>
      <c r="L1474" s="54" t="s">
        <v>2354</v>
      </c>
      <c r="M1474" s="53" t="s">
        <v>2108</v>
      </c>
    </row>
    <row r="1475" spans="4:13" ht="15.6" x14ac:dyDescent="0.3">
      <c r="D1475" s="54" t="s">
        <v>4133</v>
      </c>
      <c r="E1475" s="53" t="s">
        <v>3414</v>
      </c>
      <c r="L1475" s="54" t="s">
        <v>2353</v>
      </c>
      <c r="M1475" s="53" t="s">
        <v>2108</v>
      </c>
    </row>
    <row r="1476" spans="4:13" ht="15.6" x14ac:dyDescent="0.3">
      <c r="D1476" s="54" t="s">
        <v>4132</v>
      </c>
      <c r="E1476" s="53" t="s">
        <v>3414</v>
      </c>
      <c r="L1476" s="54" t="s">
        <v>2352</v>
      </c>
      <c r="M1476" s="53" t="s">
        <v>2108</v>
      </c>
    </row>
    <row r="1477" spans="4:13" ht="15.6" x14ac:dyDescent="0.3">
      <c r="D1477" s="54" t="s">
        <v>4131</v>
      </c>
      <c r="E1477" s="53" t="s">
        <v>3414</v>
      </c>
      <c r="L1477" s="54" t="s">
        <v>2351</v>
      </c>
      <c r="M1477" s="53" t="s">
        <v>2108</v>
      </c>
    </row>
    <row r="1478" spans="4:13" ht="15.6" x14ac:dyDescent="0.3">
      <c r="D1478" s="54" t="s">
        <v>4130</v>
      </c>
      <c r="E1478" s="53" t="s">
        <v>3414</v>
      </c>
      <c r="L1478" s="54" t="s">
        <v>2350</v>
      </c>
      <c r="M1478" s="53" t="s">
        <v>2108</v>
      </c>
    </row>
    <row r="1479" spans="4:13" ht="15.6" x14ac:dyDescent="0.3">
      <c r="D1479" s="54" t="s">
        <v>4129</v>
      </c>
      <c r="E1479" s="53" t="s">
        <v>3414</v>
      </c>
      <c r="L1479" s="54" t="s">
        <v>2349</v>
      </c>
      <c r="M1479" s="53" t="s">
        <v>2108</v>
      </c>
    </row>
    <row r="1480" spans="4:13" ht="15.6" x14ac:dyDescent="0.3">
      <c r="D1480" s="54" t="s">
        <v>4128</v>
      </c>
      <c r="E1480" s="53" t="s">
        <v>3414</v>
      </c>
      <c r="L1480" s="54" t="s">
        <v>2348</v>
      </c>
      <c r="M1480" s="53" t="s">
        <v>2108</v>
      </c>
    </row>
    <row r="1481" spans="4:13" ht="15.6" x14ac:dyDescent="0.3">
      <c r="D1481" s="54" t="s">
        <v>4127</v>
      </c>
      <c r="E1481" s="53" t="s">
        <v>3414</v>
      </c>
      <c r="L1481" s="54" t="s">
        <v>2347</v>
      </c>
      <c r="M1481" s="53" t="s">
        <v>2108</v>
      </c>
    </row>
    <row r="1482" spans="4:13" ht="15.6" x14ac:dyDescent="0.3">
      <c r="D1482" s="54" t="s">
        <v>4126</v>
      </c>
      <c r="E1482" s="53" t="s">
        <v>3414</v>
      </c>
      <c r="L1482" s="54" t="s">
        <v>2346</v>
      </c>
      <c r="M1482" s="53" t="s">
        <v>2108</v>
      </c>
    </row>
    <row r="1483" spans="4:13" ht="15.6" x14ac:dyDescent="0.3">
      <c r="D1483" s="54" t="s">
        <v>4125</v>
      </c>
      <c r="E1483" s="53" t="s">
        <v>3414</v>
      </c>
      <c r="L1483" s="54" t="s">
        <v>2345</v>
      </c>
      <c r="M1483" s="53" t="s">
        <v>2108</v>
      </c>
    </row>
    <row r="1484" spans="4:13" ht="15.6" x14ac:dyDescent="0.3">
      <c r="D1484" s="54" t="s">
        <v>4124</v>
      </c>
      <c r="E1484" s="53" t="s">
        <v>3414</v>
      </c>
      <c r="L1484" s="54" t="s">
        <v>2344</v>
      </c>
      <c r="M1484" s="53" t="s">
        <v>2108</v>
      </c>
    </row>
    <row r="1485" spans="4:13" ht="15.6" x14ac:dyDescent="0.3">
      <c r="D1485" s="54" t="s">
        <v>4123</v>
      </c>
      <c r="E1485" s="53" t="s">
        <v>3414</v>
      </c>
      <c r="L1485" s="54" t="s">
        <v>2343</v>
      </c>
      <c r="M1485" s="53" t="s">
        <v>2108</v>
      </c>
    </row>
    <row r="1486" spans="4:13" ht="15.6" x14ac:dyDescent="0.3">
      <c r="D1486" s="54" t="s">
        <v>4122</v>
      </c>
      <c r="E1486" s="53" t="s">
        <v>3414</v>
      </c>
      <c r="L1486" s="54" t="s">
        <v>2342</v>
      </c>
      <c r="M1486" s="53" t="s">
        <v>2108</v>
      </c>
    </row>
    <row r="1487" spans="4:13" ht="15.6" x14ac:dyDescent="0.3">
      <c r="D1487" s="54" t="s">
        <v>4121</v>
      </c>
      <c r="E1487" s="53" t="s">
        <v>3414</v>
      </c>
      <c r="L1487" s="54" t="s">
        <v>2341</v>
      </c>
      <c r="M1487" s="53" t="s">
        <v>2108</v>
      </c>
    </row>
    <row r="1488" spans="4:13" ht="15.6" x14ac:dyDescent="0.3">
      <c r="D1488" s="54" t="s">
        <v>4120</v>
      </c>
      <c r="E1488" s="53" t="s">
        <v>3414</v>
      </c>
      <c r="L1488" s="54" t="s">
        <v>1182</v>
      </c>
      <c r="M1488" s="53" t="s">
        <v>2108</v>
      </c>
    </row>
    <row r="1489" spans="4:13" ht="15.6" x14ac:dyDescent="0.3">
      <c r="D1489" s="54" t="s">
        <v>4119</v>
      </c>
      <c r="E1489" s="53" t="s">
        <v>3414</v>
      </c>
      <c r="L1489" s="54" t="s">
        <v>2340</v>
      </c>
      <c r="M1489" s="53" t="s">
        <v>2108</v>
      </c>
    </row>
    <row r="1490" spans="4:13" ht="15.6" x14ac:dyDescent="0.3">
      <c r="D1490" s="54" t="s">
        <v>4118</v>
      </c>
      <c r="E1490" s="53" t="s">
        <v>3414</v>
      </c>
      <c r="L1490" s="54" t="s">
        <v>2339</v>
      </c>
      <c r="M1490" s="53" t="s">
        <v>2108</v>
      </c>
    </row>
    <row r="1491" spans="4:13" ht="15.6" x14ac:dyDescent="0.3">
      <c r="D1491" s="54" t="s">
        <v>4117</v>
      </c>
      <c r="E1491" s="53" t="s">
        <v>3414</v>
      </c>
      <c r="L1491" s="54" t="s">
        <v>2338</v>
      </c>
      <c r="M1491" s="53" t="s">
        <v>2108</v>
      </c>
    </row>
    <row r="1492" spans="4:13" ht="15.6" x14ac:dyDescent="0.3">
      <c r="D1492" s="54" t="s">
        <v>4116</v>
      </c>
      <c r="E1492" s="53" t="s">
        <v>3414</v>
      </c>
      <c r="L1492" s="54" t="s">
        <v>2337</v>
      </c>
      <c r="M1492" s="53" t="s">
        <v>2108</v>
      </c>
    </row>
    <row r="1493" spans="4:13" ht="15.6" x14ac:dyDescent="0.3">
      <c r="D1493" s="54" t="s">
        <v>4115</v>
      </c>
      <c r="E1493" s="53" t="s">
        <v>3414</v>
      </c>
      <c r="L1493" s="54" t="s">
        <v>2336</v>
      </c>
      <c r="M1493" s="53" t="s">
        <v>2108</v>
      </c>
    </row>
    <row r="1494" spans="4:13" ht="15.6" x14ac:dyDescent="0.3">
      <c r="D1494" s="54" t="s">
        <v>4114</v>
      </c>
      <c r="E1494" s="53" t="s">
        <v>3414</v>
      </c>
      <c r="L1494" s="54" t="s">
        <v>2335</v>
      </c>
      <c r="M1494" s="53" t="s">
        <v>2108</v>
      </c>
    </row>
    <row r="1495" spans="4:13" ht="15.6" x14ac:dyDescent="0.3">
      <c r="D1495" s="54" t="s">
        <v>4113</v>
      </c>
      <c r="E1495" s="53" t="s">
        <v>3414</v>
      </c>
      <c r="L1495" s="54" t="s">
        <v>2334</v>
      </c>
      <c r="M1495" s="53" t="s">
        <v>2108</v>
      </c>
    </row>
    <row r="1496" spans="4:13" ht="15.6" x14ac:dyDescent="0.3">
      <c r="D1496" s="54" t="s">
        <v>2092</v>
      </c>
      <c r="E1496" s="53" t="s">
        <v>3414</v>
      </c>
      <c r="L1496" s="54" t="s">
        <v>2333</v>
      </c>
      <c r="M1496" s="53" t="s">
        <v>2108</v>
      </c>
    </row>
    <row r="1497" spans="4:13" ht="15.6" x14ac:dyDescent="0.3">
      <c r="D1497" s="54" t="s">
        <v>4112</v>
      </c>
      <c r="E1497" s="53" t="s">
        <v>3414</v>
      </c>
      <c r="L1497" s="54" t="s">
        <v>2332</v>
      </c>
      <c r="M1497" s="53" t="s">
        <v>2108</v>
      </c>
    </row>
    <row r="1498" spans="4:13" ht="15.6" x14ac:dyDescent="0.3">
      <c r="D1498" s="54" t="s">
        <v>4111</v>
      </c>
      <c r="E1498" s="53" t="s">
        <v>3414</v>
      </c>
      <c r="L1498" s="54" t="s">
        <v>2331</v>
      </c>
      <c r="M1498" s="53" t="s">
        <v>2108</v>
      </c>
    </row>
    <row r="1499" spans="4:13" ht="15.6" x14ac:dyDescent="0.3">
      <c r="D1499" s="54" t="s">
        <v>4110</v>
      </c>
      <c r="E1499" s="53" t="s">
        <v>3414</v>
      </c>
      <c r="L1499" s="54" t="s">
        <v>2330</v>
      </c>
      <c r="M1499" s="53" t="s">
        <v>2108</v>
      </c>
    </row>
    <row r="1500" spans="4:13" ht="15.6" x14ac:dyDescent="0.3">
      <c r="D1500" s="54" t="s">
        <v>4109</v>
      </c>
      <c r="E1500" s="53" t="s">
        <v>3414</v>
      </c>
      <c r="L1500" s="54" t="s">
        <v>2329</v>
      </c>
      <c r="M1500" s="53" t="s">
        <v>2108</v>
      </c>
    </row>
    <row r="1501" spans="4:13" ht="15.6" x14ac:dyDescent="0.3">
      <c r="D1501" s="54" t="s">
        <v>4108</v>
      </c>
      <c r="E1501" s="53" t="s">
        <v>3414</v>
      </c>
      <c r="L1501" s="54" t="s">
        <v>2328</v>
      </c>
      <c r="M1501" s="53" t="s">
        <v>2108</v>
      </c>
    </row>
    <row r="1502" spans="4:13" ht="15.6" x14ac:dyDescent="0.3">
      <c r="D1502" s="54" t="s">
        <v>4107</v>
      </c>
      <c r="E1502" s="53" t="s">
        <v>3414</v>
      </c>
      <c r="L1502" s="54" t="s">
        <v>2327</v>
      </c>
      <c r="M1502" s="53" t="s">
        <v>2108</v>
      </c>
    </row>
    <row r="1503" spans="4:13" ht="15.6" x14ac:dyDescent="0.3">
      <c r="D1503" s="54" t="s">
        <v>4106</v>
      </c>
      <c r="E1503" s="53" t="s">
        <v>3414</v>
      </c>
      <c r="L1503" s="54" t="s">
        <v>2326</v>
      </c>
      <c r="M1503" s="53" t="s">
        <v>2108</v>
      </c>
    </row>
    <row r="1504" spans="4:13" ht="15.6" x14ac:dyDescent="0.3">
      <c r="D1504" s="54" t="s">
        <v>4105</v>
      </c>
      <c r="E1504" s="53" t="s">
        <v>3414</v>
      </c>
      <c r="L1504" s="54" t="s">
        <v>2325</v>
      </c>
      <c r="M1504" s="53" t="s">
        <v>2108</v>
      </c>
    </row>
    <row r="1505" spans="4:13" ht="15.6" x14ac:dyDescent="0.3">
      <c r="D1505" s="54" t="s">
        <v>4104</v>
      </c>
      <c r="E1505" s="53" t="s">
        <v>3414</v>
      </c>
      <c r="L1505" s="54" t="s">
        <v>2324</v>
      </c>
      <c r="M1505" s="53" t="s">
        <v>2108</v>
      </c>
    </row>
    <row r="1506" spans="4:13" ht="15.6" x14ac:dyDescent="0.3">
      <c r="D1506" s="54" t="s">
        <v>4103</v>
      </c>
      <c r="E1506" s="53" t="s">
        <v>3414</v>
      </c>
      <c r="L1506" s="54" t="s">
        <v>2323</v>
      </c>
      <c r="M1506" s="53" t="s">
        <v>2108</v>
      </c>
    </row>
    <row r="1507" spans="4:13" ht="15.6" x14ac:dyDescent="0.3">
      <c r="D1507" s="54" t="s">
        <v>4102</v>
      </c>
      <c r="E1507" s="53" t="s">
        <v>3414</v>
      </c>
      <c r="L1507" s="54" t="s">
        <v>2322</v>
      </c>
      <c r="M1507" s="53" t="s">
        <v>2108</v>
      </c>
    </row>
    <row r="1508" spans="4:13" ht="15.6" x14ac:dyDescent="0.3">
      <c r="D1508" s="54" t="s">
        <v>4101</v>
      </c>
      <c r="E1508" s="53" t="s">
        <v>3414</v>
      </c>
      <c r="L1508" s="54" t="s">
        <v>2321</v>
      </c>
      <c r="M1508" s="53" t="s">
        <v>2108</v>
      </c>
    </row>
    <row r="1509" spans="4:13" ht="15.6" x14ac:dyDescent="0.3">
      <c r="D1509" s="54" t="s">
        <v>4100</v>
      </c>
      <c r="E1509" s="53" t="s">
        <v>3414</v>
      </c>
      <c r="L1509" s="54" t="s">
        <v>2320</v>
      </c>
      <c r="M1509" s="53" t="s">
        <v>2108</v>
      </c>
    </row>
    <row r="1510" spans="4:13" ht="15.6" x14ac:dyDescent="0.3">
      <c r="D1510" s="54" t="s">
        <v>4099</v>
      </c>
      <c r="E1510" s="53" t="s">
        <v>3414</v>
      </c>
      <c r="L1510" s="54" t="s">
        <v>2319</v>
      </c>
      <c r="M1510" s="53" t="s">
        <v>2108</v>
      </c>
    </row>
    <row r="1511" spans="4:13" ht="15.6" x14ac:dyDescent="0.3">
      <c r="D1511" s="54" t="s">
        <v>4098</v>
      </c>
      <c r="E1511" s="53" t="s">
        <v>3414</v>
      </c>
      <c r="L1511" s="54" t="s">
        <v>2318</v>
      </c>
      <c r="M1511" s="53" t="s">
        <v>2108</v>
      </c>
    </row>
    <row r="1512" spans="4:13" ht="15.6" x14ac:dyDescent="0.3">
      <c r="D1512" s="54" t="s">
        <v>4097</v>
      </c>
      <c r="E1512" s="53" t="s">
        <v>3414</v>
      </c>
      <c r="L1512" s="54" t="s">
        <v>2317</v>
      </c>
      <c r="M1512" s="53" t="s">
        <v>2108</v>
      </c>
    </row>
    <row r="1513" spans="4:13" ht="15.6" x14ac:dyDescent="0.3">
      <c r="D1513" s="54" t="s">
        <v>4096</v>
      </c>
      <c r="E1513" s="53" t="s">
        <v>3414</v>
      </c>
      <c r="L1513" s="54" t="s">
        <v>2316</v>
      </c>
      <c r="M1513" s="53" t="s">
        <v>2108</v>
      </c>
    </row>
    <row r="1514" spans="4:13" ht="15.6" x14ac:dyDescent="0.3">
      <c r="D1514" s="54" t="s">
        <v>4095</v>
      </c>
      <c r="E1514" s="53" t="s">
        <v>3414</v>
      </c>
      <c r="L1514" s="54" t="s">
        <v>2315</v>
      </c>
      <c r="M1514" s="53" t="s">
        <v>2108</v>
      </c>
    </row>
    <row r="1515" spans="4:13" ht="15.6" x14ac:dyDescent="0.3">
      <c r="D1515" s="54" t="s">
        <v>4094</v>
      </c>
      <c r="E1515" s="53" t="s">
        <v>3414</v>
      </c>
      <c r="L1515" s="54" t="s">
        <v>2314</v>
      </c>
      <c r="M1515" s="53" t="s">
        <v>2108</v>
      </c>
    </row>
    <row r="1516" spans="4:13" ht="15.6" x14ac:dyDescent="0.3">
      <c r="D1516" s="54" t="s">
        <v>4093</v>
      </c>
      <c r="E1516" s="53" t="s">
        <v>3414</v>
      </c>
      <c r="L1516" s="54" t="s">
        <v>2313</v>
      </c>
      <c r="M1516" s="53" t="s">
        <v>2108</v>
      </c>
    </row>
    <row r="1517" spans="4:13" ht="15.6" x14ac:dyDescent="0.3">
      <c r="D1517" s="54" t="s">
        <v>4092</v>
      </c>
      <c r="E1517" s="53" t="s">
        <v>3414</v>
      </c>
      <c r="L1517" s="54" t="s">
        <v>2312</v>
      </c>
      <c r="M1517" s="53" t="s">
        <v>2108</v>
      </c>
    </row>
    <row r="1518" spans="4:13" ht="15.6" x14ac:dyDescent="0.3">
      <c r="D1518" s="54" t="s">
        <v>4091</v>
      </c>
      <c r="E1518" s="53" t="s">
        <v>3414</v>
      </c>
      <c r="L1518" s="54" t="s">
        <v>2311</v>
      </c>
      <c r="M1518" s="53" t="s">
        <v>2108</v>
      </c>
    </row>
    <row r="1519" spans="4:13" ht="15.6" x14ac:dyDescent="0.3">
      <c r="D1519" s="54" t="s">
        <v>4090</v>
      </c>
      <c r="E1519" s="53" t="s">
        <v>3414</v>
      </c>
      <c r="L1519" s="54" t="s">
        <v>2310</v>
      </c>
      <c r="M1519" s="53" t="s">
        <v>2108</v>
      </c>
    </row>
    <row r="1520" spans="4:13" ht="15.6" x14ac:dyDescent="0.3">
      <c r="D1520" s="54" t="s">
        <v>4089</v>
      </c>
      <c r="E1520" s="53" t="s">
        <v>3414</v>
      </c>
      <c r="L1520" s="54" t="s">
        <v>2309</v>
      </c>
      <c r="M1520" s="53" t="s">
        <v>2108</v>
      </c>
    </row>
    <row r="1521" spans="4:13" ht="15.6" x14ac:dyDescent="0.3">
      <c r="D1521" s="54" t="s">
        <v>4088</v>
      </c>
      <c r="E1521" s="53" t="s">
        <v>3414</v>
      </c>
      <c r="L1521" s="54" t="s">
        <v>2308</v>
      </c>
      <c r="M1521" s="53" t="s">
        <v>2108</v>
      </c>
    </row>
    <row r="1522" spans="4:13" ht="15.6" x14ac:dyDescent="0.3">
      <c r="D1522" s="54" t="s">
        <v>4087</v>
      </c>
      <c r="E1522" s="53" t="s">
        <v>3414</v>
      </c>
      <c r="L1522" s="54" t="s">
        <v>2307</v>
      </c>
      <c r="M1522" s="53" t="s">
        <v>2108</v>
      </c>
    </row>
    <row r="1523" spans="4:13" ht="15.6" x14ac:dyDescent="0.3">
      <c r="D1523" s="54" t="s">
        <v>4086</v>
      </c>
      <c r="E1523" s="53" t="s">
        <v>3414</v>
      </c>
      <c r="L1523" s="54" t="s">
        <v>2306</v>
      </c>
      <c r="M1523" s="53" t="s">
        <v>2108</v>
      </c>
    </row>
    <row r="1524" spans="4:13" ht="15.6" x14ac:dyDescent="0.3">
      <c r="D1524" s="54" t="s">
        <v>4085</v>
      </c>
      <c r="E1524" s="53" t="s">
        <v>3414</v>
      </c>
      <c r="L1524" s="54" t="s">
        <v>2305</v>
      </c>
      <c r="M1524" s="53" t="s">
        <v>2108</v>
      </c>
    </row>
    <row r="1525" spans="4:13" ht="15.6" x14ac:dyDescent="0.3">
      <c r="D1525" s="54" t="s">
        <v>4084</v>
      </c>
      <c r="E1525" s="53" t="s">
        <v>3414</v>
      </c>
      <c r="L1525" s="54" t="s">
        <v>2304</v>
      </c>
      <c r="M1525" s="53" t="s">
        <v>2108</v>
      </c>
    </row>
    <row r="1526" spans="4:13" ht="15.6" x14ac:dyDescent="0.3">
      <c r="D1526" s="54" t="s">
        <v>4083</v>
      </c>
      <c r="E1526" s="53" t="s">
        <v>3414</v>
      </c>
      <c r="L1526" s="54" t="s">
        <v>2303</v>
      </c>
      <c r="M1526" s="53" t="s">
        <v>2108</v>
      </c>
    </row>
    <row r="1527" spans="4:13" ht="15.6" x14ac:dyDescent="0.3">
      <c r="D1527" s="54" t="s">
        <v>4082</v>
      </c>
      <c r="E1527" s="53" t="s">
        <v>3414</v>
      </c>
      <c r="L1527" s="54" t="s">
        <v>2302</v>
      </c>
      <c r="M1527" s="53" t="s">
        <v>2108</v>
      </c>
    </row>
    <row r="1528" spans="4:13" ht="15.6" x14ac:dyDescent="0.3">
      <c r="D1528" s="54" t="s">
        <v>4081</v>
      </c>
      <c r="E1528" s="53" t="s">
        <v>3414</v>
      </c>
      <c r="L1528" s="54" t="s">
        <v>2301</v>
      </c>
      <c r="M1528" s="53" t="s">
        <v>2108</v>
      </c>
    </row>
    <row r="1529" spans="4:13" ht="15.6" x14ac:dyDescent="0.3">
      <c r="D1529" s="54" t="s">
        <v>4080</v>
      </c>
      <c r="E1529" s="53" t="s">
        <v>3414</v>
      </c>
      <c r="L1529" s="54" t="s">
        <v>2300</v>
      </c>
      <c r="M1529" s="53" t="s">
        <v>2108</v>
      </c>
    </row>
    <row r="1530" spans="4:13" ht="15.6" x14ac:dyDescent="0.3">
      <c r="D1530" s="54" t="s">
        <v>4079</v>
      </c>
      <c r="E1530" s="53" t="s">
        <v>3414</v>
      </c>
      <c r="L1530" s="54" t="s">
        <v>2299</v>
      </c>
      <c r="M1530" s="53" t="s">
        <v>2108</v>
      </c>
    </row>
    <row r="1531" spans="4:13" ht="15.6" x14ac:dyDescent="0.3">
      <c r="D1531" s="54" t="s">
        <v>4078</v>
      </c>
      <c r="E1531" s="53" t="s">
        <v>3414</v>
      </c>
      <c r="L1531" s="54" t="s">
        <v>2298</v>
      </c>
      <c r="M1531" s="53" t="s">
        <v>2108</v>
      </c>
    </row>
    <row r="1532" spans="4:13" ht="15.6" x14ac:dyDescent="0.3">
      <c r="D1532" s="54" t="s">
        <v>4077</v>
      </c>
      <c r="E1532" s="53" t="s">
        <v>3414</v>
      </c>
      <c r="L1532" s="54" t="s">
        <v>2297</v>
      </c>
      <c r="M1532" s="53" t="s">
        <v>2108</v>
      </c>
    </row>
    <row r="1533" spans="4:13" ht="15.6" x14ac:dyDescent="0.3">
      <c r="D1533" s="54" t="s">
        <v>4076</v>
      </c>
      <c r="E1533" s="53" t="s">
        <v>3414</v>
      </c>
      <c r="L1533" s="54" t="s">
        <v>2296</v>
      </c>
      <c r="M1533" s="53" t="s">
        <v>2108</v>
      </c>
    </row>
    <row r="1534" spans="4:13" ht="15.6" x14ac:dyDescent="0.3">
      <c r="D1534" s="54" t="s">
        <v>4075</v>
      </c>
      <c r="E1534" s="53" t="s">
        <v>3414</v>
      </c>
      <c r="L1534" s="54" t="s">
        <v>2295</v>
      </c>
      <c r="M1534" s="53" t="s">
        <v>2108</v>
      </c>
    </row>
    <row r="1535" spans="4:13" ht="15.6" x14ac:dyDescent="0.3">
      <c r="D1535" s="54" t="s">
        <v>4074</v>
      </c>
      <c r="E1535" s="53" t="s">
        <v>3414</v>
      </c>
      <c r="L1535" s="54" t="s">
        <v>2294</v>
      </c>
      <c r="M1535" s="53" t="s">
        <v>2108</v>
      </c>
    </row>
    <row r="1536" spans="4:13" ht="15.6" x14ac:dyDescent="0.3">
      <c r="D1536" s="54" t="s">
        <v>4073</v>
      </c>
      <c r="E1536" s="53" t="s">
        <v>3414</v>
      </c>
      <c r="L1536" s="54" t="s">
        <v>2293</v>
      </c>
      <c r="M1536" s="53" t="s">
        <v>2108</v>
      </c>
    </row>
    <row r="1537" spans="4:13" ht="15.6" x14ac:dyDescent="0.3">
      <c r="D1537" s="54" t="s">
        <v>4072</v>
      </c>
      <c r="E1537" s="53" t="s">
        <v>3414</v>
      </c>
      <c r="L1537" s="54" t="s">
        <v>2292</v>
      </c>
      <c r="M1537" s="53" t="s">
        <v>2108</v>
      </c>
    </row>
    <row r="1538" spans="4:13" ht="15.6" x14ac:dyDescent="0.3">
      <c r="D1538" s="54" t="s">
        <v>4071</v>
      </c>
      <c r="E1538" s="53" t="s">
        <v>3414</v>
      </c>
      <c r="L1538" s="54" t="s">
        <v>2291</v>
      </c>
      <c r="M1538" s="53" t="s">
        <v>2108</v>
      </c>
    </row>
    <row r="1539" spans="4:13" ht="15.6" x14ac:dyDescent="0.3">
      <c r="D1539" s="54" t="s">
        <v>4070</v>
      </c>
      <c r="E1539" s="53" t="s">
        <v>3414</v>
      </c>
      <c r="L1539" s="54" t="s">
        <v>2290</v>
      </c>
      <c r="M1539" s="53" t="s">
        <v>2108</v>
      </c>
    </row>
    <row r="1540" spans="4:13" ht="15.6" x14ac:dyDescent="0.3">
      <c r="D1540" s="54" t="s">
        <v>4069</v>
      </c>
      <c r="E1540" s="53" t="s">
        <v>3414</v>
      </c>
      <c r="L1540" s="54" t="s">
        <v>2289</v>
      </c>
      <c r="M1540" s="53" t="s">
        <v>2108</v>
      </c>
    </row>
    <row r="1541" spans="4:13" ht="15.6" x14ac:dyDescent="0.3">
      <c r="D1541" s="54" t="s">
        <v>4068</v>
      </c>
      <c r="E1541" s="53" t="s">
        <v>3414</v>
      </c>
      <c r="L1541" s="54" t="s">
        <v>2288</v>
      </c>
      <c r="M1541" s="53" t="s">
        <v>2108</v>
      </c>
    </row>
    <row r="1542" spans="4:13" ht="15.6" x14ac:dyDescent="0.3">
      <c r="D1542" s="54" t="s">
        <v>4067</v>
      </c>
      <c r="E1542" s="53" t="s">
        <v>3414</v>
      </c>
      <c r="L1542" s="54" t="s">
        <v>2287</v>
      </c>
      <c r="M1542" s="53" t="s">
        <v>2108</v>
      </c>
    </row>
    <row r="1543" spans="4:13" ht="15.6" x14ac:dyDescent="0.3">
      <c r="D1543" s="54" t="s">
        <v>4066</v>
      </c>
      <c r="E1543" s="53" t="s">
        <v>3414</v>
      </c>
      <c r="L1543" s="54" t="s">
        <v>2286</v>
      </c>
      <c r="M1543" s="53" t="s">
        <v>2108</v>
      </c>
    </row>
    <row r="1544" spans="4:13" ht="15.6" x14ac:dyDescent="0.3">
      <c r="D1544" s="54" t="s">
        <v>4065</v>
      </c>
      <c r="E1544" s="53" t="s">
        <v>3414</v>
      </c>
      <c r="L1544" s="54" t="s">
        <v>2285</v>
      </c>
      <c r="M1544" s="53" t="s">
        <v>2108</v>
      </c>
    </row>
    <row r="1545" spans="4:13" ht="15.6" x14ac:dyDescent="0.3">
      <c r="D1545" s="54" t="s">
        <v>4064</v>
      </c>
      <c r="E1545" s="53" t="s">
        <v>3414</v>
      </c>
      <c r="L1545" s="54" t="s">
        <v>2284</v>
      </c>
      <c r="M1545" s="53" t="s">
        <v>2108</v>
      </c>
    </row>
    <row r="1546" spans="4:13" ht="15.6" x14ac:dyDescent="0.3">
      <c r="D1546" s="54" t="s">
        <v>4063</v>
      </c>
      <c r="E1546" s="53" t="s">
        <v>3414</v>
      </c>
      <c r="L1546" s="54" t="s">
        <v>2283</v>
      </c>
      <c r="M1546" s="53" t="s">
        <v>2108</v>
      </c>
    </row>
    <row r="1547" spans="4:13" ht="15.6" x14ac:dyDescent="0.3">
      <c r="D1547" s="54" t="s">
        <v>4062</v>
      </c>
      <c r="E1547" s="53" t="s">
        <v>3414</v>
      </c>
      <c r="L1547" s="54" t="s">
        <v>2282</v>
      </c>
      <c r="M1547" s="53" t="s">
        <v>2108</v>
      </c>
    </row>
    <row r="1548" spans="4:13" ht="15.6" x14ac:dyDescent="0.3">
      <c r="D1548" s="54" t="s">
        <v>4061</v>
      </c>
      <c r="E1548" s="53" t="s">
        <v>3414</v>
      </c>
      <c r="L1548" s="54" t="s">
        <v>2281</v>
      </c>
      <c r="M1548" s="53" t="s">
        <v>2108</v>
      </c>
    </row>
    <row r="1549" spans="4:13" ht="15.6" x14ac:dyDescent="0.3">
      <c r="D1549" s="54" t="s">
        <v>4060</v>
      </c>
      <c r="E1549" s="53" t="s">
        <v>3414</v>
      </c>
      <c r="L1549" s="54" t="s">
        <v>2280</v>
      </c>
      <c r="M1549" s="53" t="s">
        <v>2108</v>
      </c>
    </row>
    <row r="1550" spans="4:13" ht="15.6" x14ac:dyDescent="0.3">
      <c r="D1550" s="54" t="s">
        <v>4059</v>
      </c>
      <c r="E1550" s="53" t="s">
        <v>3414</v>
      </c>
      <c r="L1550" s="54" t="s">
        <v>2279</v>
      </c>
      <c r="M1550" s="53" t="s">
        <v>2108</v>
      </c>
    </row>
    <row r="1551" spans="4:13" ht="15.6" x14ac:dyDescent="0.3">
      <c r="D1551" s="54" t="s">
        <v>4058</v>
      </c>
      <c r="E1551" s="53" t="s">
        <v>3414</v>
      </c>
      <c r="L1551" s="54" t="s">
        <v>2278</v>
      </c>
      <c r="M1551" s="53" t="s">
        <v>2108</v>
      </c>
    </row>
    <row r="1552" spans="4:13" ht="15.6" x14ac:dyDescent="0.3">
      <c r="D1552" s="54" t="s">
        <v>4057</v>
      </c>
      <c r="E1552" s="53" t="s">
        <v>3414</v>
      </c>
      <c r="L1552" s="54" t="s">
        <v>2277</v>
      </c>
      <c r="M1552" s="53" t="s">
        <v>2108</v>
      </c>
    </row>
    <row r="1553" spans="4:13" ht="15.6" x14ac:dyDescent="0.3">
      <c r="D1553" s="54" t="s">
        <v>4056</v>
      </c>
      <c r="E1553" s="53" t="s">
        <v>3414</v>
      </c>
      <c r="L1553" s="54" t="s">
        <v>2276</v>
      </c>
      <c r="M1553" s="53" t="s">
        <v>2108</v>
      </c>
    </row>
    <row r="1554" spans="4:13" ht="15.6" x14ac:dyDescent="0.3">
      <c r="D1554" s="54" t="s">
        <v>4055</v>
      </c>
      <c r="E1554" s="53" t="s">
        <v>3414</v>
      </c>
      <c r="L1554" s="54" t="s">
        <v>2275</v>
      </c>
      <c r="M1554" s="53" t="s">
        <v>2108</v>
      </c>
    </row>
    <row r="1555" spans="4:13" ht="15.6" x14ac:dyDescent="0.3">
      <c r="D1555" s="54" t="s">
        <v>4054</v>
      </c>
      <c r="E1555" s="53" t="s">
        <v>3414</v>
      </c>
      <c r="L1555" s="54" t="s">
        <v>2274</v>
      </c>
      <c r="M1555" s="53" t="s">
        <v>2108</v>
      </c>
    </row>
    <row r="1556" spans="4:13" ht="15.6" x14ac:dyDescent="0.3">
      <c r="D1556" s="54" t="s">
        <v>4053</v>
      </c>
      <c r="E1556" s="53" t="s">
        <v>3414</v>
      </c>
      <c r="L1556" s="54" t="s">
        <v>2273</v>
      </c>
      <c r="M1556" s="53" t="s">
        <v>2108</v>
      </c>
    </row>
    <row r="1557" spans="4:13" ht="15.6" x14ac:dyDescent="0.3">
      <c r="D1557" s="54" t="s">
        <v>4052</v>
      </c>
      <c r="E1557" s="53" t="s">
        <v>3414</v>
      </c>
      <c r="L1557" s="54" t="s">
        <v>2272</v>
      </c>
      <c r="M1557" s="53" t="s">
        <v>2108</v>
      </c>
    </row>
    <row r="1558" spans="4:13" ht="15.6" x14ac:dyDescent="0.3">
      <c r="D1558" s="54" t="s">
        <v>4051</v>
      </c>
      <c r="E1558" s="53" t="s">
        <v>3414</v>
      </c>
      <c r="L1558" s="54" t="s">
        <v>2271</v>
      </c>
      <c r="M1558" s="53" t="s">
        <v>2108</v>
      </c>
    </row>
    <row r="1559" spans="4:13" ht="15.6" x14ac:dyDescent="0.3">
      <c r="D1559" s="54" t="s">
        <v>4050</v>
      </c>
      <c r="E1559" s="53" t="s">
        <v>3414</v>
      </c>
      <c r="L1559" s="54" t="s">
        <v>2270</v>
      </c>
      <c r="M1559" s="53" t="s">
        <v>2108</v>
      </c>
    </row>
    <row r="1560" spans="4:13" ht="15.6" x14ac:dyDescent="0.3">
      <c r="D1560" s="54" t="s">
        <v>4049</v>
      </c>
      <c r="E1560" s="53" t="s">
        <v>3414</v>
      </c>
      <c r="L1560" s="54" t="s">
        <v>2269</v>
      </c>
      <c r="M1560" s="53" t="s">
        <v>2108</v>
      </c>
    </row>
    <row r="1561" spans="4:13" ht="15.6" x14ac:dyDescent="0.3">
      <c r="D1561" s="54" t="s">
        <v>4048</v>
      </c>
      <c r="E1561" s="53" t="s">
        <v>3414</v>
      </c>
      <c r="L1561" s="54" t="s">
        <v>2268</v>
      </c>
      <c r="M1561" s="53" t="s">
        <v>2108</v>
      </c>
    </row>
    <row r="1562" spans="4:13" ht="15.6" x14ac:dyDescent="0.3">
      <c r="D1562" s="54" t="s">
        <v>4047</v>
      </c>
      <c r="E1562" s="53" t="s">
        <v>3414</v>
      </c>
      <c r="L1562" s="54" t="s">
        <v>2267</v>
      </c>
      <c r="M1562" s="53" t="s">
        <v>2108</v>
      </c>
    </row>
    <row r="1563" spans="4:13" ht="15.6" x14ac:dyDescent="0.3">
      <c r="D1563" s="54" t="s">
        <v>4046</v>
      </c>
      <c r="E1563" s="53" t="s">
        <v>3414</v>
      </c>
      <c r="L1563" s="54" t="s">
        <v>2266</v>
      </c>
      <c r="M1563" s="53" t="s">
        <v>2108</v>
      </c>
    </row>
    <row r="1564" spans="4:13" ht="15.6" x14ac:dyDescent="0.3">
      <c r="D1564" s="54" t="s">
        <v>4045</v>
      </c>
      <c r="E1564" s="53" t="s">
        <v>3414</v>
      </c>
      <c r="L1564" s="54" t="s">
        <v>2265</v>
      </c>
      <c r="M1564" s="53" t="s">
        <v>2108</v>
      </c>
    </row>
    <row r="1565" spans="4:13" ht="15.6" x14ac:dyDescent="0.3">
      <c r="D1565" s="54" t="s">
        <v>4044</v>
      </c>
      <c r="E1565" s="53" t="s">
        <v>3414</v>
      </c>
      <c r="L1565" s="54" t="s">
        <v>2264</v>
      </c>
      <c r="M1565" s="53" t="s">
        <v>2108</v>
      </c>
    </row>
    <row r="1566" spans="4:13" ht="15.6" x14ac:dyDescent="0.3">
      <c r="D1566" s="54" t="s">
        <v>4043</v>
      </c>
      <c r="E1566" s="53" t="s">
        <v>3414</v>
      </c>
      <c r="L1566" s="54" t="s">
        <v>2263</v>
      </c>
      <c r="M1566" s="53" t="s">
        <v>2108</v>
      </c>
    </row>
    <row r="1567" spans="4:13" ht="15.6" x14ac:dyDescent="0.3">
      <c r="D1567" s="54" t="s">
        <v>4042</v>
      </c>
      <c r="E1567" s="53" t="s">
        <v>3414</v>
      </c>
      <c r="L1567" s="54" t="s">
        <v>2262</v>
      </c>
      <c r="M1567" s="53" t="s">
        <v>2108</v>
      </c>
    </row>
    <row r="1568" spans="4:13" ht="15.6" x14ac:dyDescent="0.3">
      <c r="D1568" s="54" t="s">
        <v>4041</v>
      </c>
      <c r="E1568" s="53" t="s">
        <v>3414</v>
      </c>
      <c r="L1568" s="54" t="s">
        <v>2261</v>
      </c>
      <c r="M1568" s="53" t="s">
        <v>2108</v>
      </c>
    </row>
    <row r="1569" spans="4:13" ht="15.6" x14ac:dyDescent="0.3">
      <c r="D1569" s="54" t="s">
        <v>4040</v>
      </c>
      <c r="E1569" s="53" t="s">
        <v>3414</v>
      </c>
      <c r="L1569" s="54" t="s">
        <v>2260</v>
      </c>
      <c r="M1569" s="53" t="s">
        <v>2108</v>
      </c>
    </row>
    <row r="1570" spans="4:13" ht="15.6" x14ac:dyDescent="0.3">
      <c r="D1570" s="54" t="s">
        <v>4039</v>
      </c>
      <c r="E1570" s="53" t="s">
        <v>3414</v>
      </c>
      <c r="L1570" s="54" t="s">
        <v>2259</v>
      </c>
      <c r="M1570" s="53" t="s">
        <v>2108</v>
      </c>
    </row>
    <row r="1571" spans="4:13" ht="15.6" x14ac:dyDescent="0.3">
      <c r="D1571" s="54" t="s">
        <v>4038</v>
      </c>
      <c r="E1571" s="53" t="s">
        <v>3414</v>
      </c>
      <c r="L1571" s="54" t="s">
        <v>2258</v>
      </c>
      <c r="M1571" s="53" t="s">
        <v>2108</v>
      </c>
    </row>
    <row r="1572" spans="4:13" ht="15.6" x14ac:dyDescent="0.3">
      <c r="D1572" s="54" t="s">
        <v>4037</v>
      </c>
      <c r="E1572" s="53" t="s">
        <v>3414</v>
      </c>
      <c r="L1572" s="54" t="s">
        <v>2257</v>
      </c>
      <c r="M1572" s="53" t="s">
        <v>2108</v>
      </c>
    </row>
    <row r="1573" spans="4:13" ht="15.6" x14ac:dyDescent="0.3">
      <c r="D1573" s="54" t="s">
        <v>4036</v>
      </c>
      <c r="E1573" s="53" t="s">
        <v>3414</v>
      </c>
      <c r="L1573" s="54" t="s">
        <v>2256</v>
      </c>
      <c r="M1573" s="53" t="s">
        <v>2108</v>
      </c>
    </row>
    <row r="1574" spans="4:13" ht="15.6" x14ac:dyDescent="0.3">
      <c r="D1574" s="54" t="s">
        <v>4035</v>
      </c>
      <c r="E1574" s="53" t="s">
        <v>3414</v>
      </c>
      <c r="L1574" s="54" t="s">
        <v>2255</v>
      </c>
      <c r="M1574" s="53" t="s">
        <v>2108</v>
      </c>
    </row>
    <row r="1575" spans="4:13" ht="15.6" x14ac:dyDescent="0.3">
      <c r="D1575" s="54" t="s">
        <v>4034</v>
      </c>
      <c r="E1575" s="53" t="s">
        <v>3414</v>
      </c>
      <c r="L1575" s="54" t="s">
        <v>2254</v>
      </c>
      <c r="M1575" s="53" t="s">
        <v>2108</v>
      </c>
    </row>
    <row r="1576" spans="4:13" ht="15.6" x14ac:dyDescent="0.3">
      <c r="D1576" s="54" t="s">
        <v>4033</v>
      </c>
      <c r="E1576" s="53" t="s">
        <v>3414</v>
      </c>
      <c r="L1576" s="54" t="s">
        <v>2253</v>
      </c>
      <c r="M1576" s="53" t="s">
        <v>2108</v>
      </c>
    </row>
    <row r="1577" spans="4:13" ht="15.6" x14ac:dyDescent="0.3">
      <c r="D1577" s="54" t="s">
        <v>4032</v>
      </c>
      <c r="E1577" s="53" t="s">
        <v>3414</v>
      </c>
      <c r="L1577" s="54" t="s">
        <v>2252</v>
      </c>
      <c r="M1577" s="53" t="s">
        <v>2108</v>
      </c>
    </row>
    <row r="1578" spans="4:13" ht="15.6" x14ac:dyDescent="0.3">
      <c r="D1578" s="54" t="s">
        <v>4031</v>
      </c>
      <c r="E1578" s="53" t="s">
        <v>3414</v>
      </c>
      <c r="L1578" s="54" t="s">
        <v>2251</v>
      </c>
      <c r="M1578" s="53" t="s">
        <v>2108</v>
      </c>
    </row>
    <row r="1579" spans="4:13" ht="15.6" x14ac:dyDescent="0.3">
      <c r="D1579" s="54" t="s">
        <v>4030</v>
      </c>
      <c r="E1579" s="53" t="s">
        <v>3414</v>
      </c>
      <c r="L1579" s="54" t="s">
        <v>2250</v>
      </c>
      <c r="M1579" s="53" t="s">
        <v>2108</v>
      </c>
    </row>
    <row r="1580" spans="4:13" ht="15.6" x14ac:dyDescent="0.3">
      <c r="D1580" s="54" t="s">
        <v>4029</v>
      </c>
      <c r="E1580" s="53" t="s">
        <v>3414</v>
      </c>
      <c r="L1580" s="54" t="s">
        <v>2249</v>
      </c>
      <c r="M1580" s="53" t="s">
        <v>2108</v>
      </c>
    </row>
    <row r="1581" spans="4:13" ht="15.6" x14ac:dyDescent="0.3">
      <c r="D1581" s="54" t="s">
        <v>4028</v>
      </c>
      <c r="E1581" s="53" t="s">
        <v>3414</v>
      </c>
      <c r="L1581" s="54" t="s">
        <v>2248</v>
      </c>
      <c r="M1581" s="53" t="s">
        <v>2108</v>
      </c>
    </row>
    <row r="1582" spans="4:13" ht="15.6" x14ac:dyDescent="0.3">
      <c r="D1582" s="54" t="s">
        <v>4027</v>
      </c>
      <c r="E1582" s="53" t="s">
        <v>3414</v>
      </c>
      <c r="L1582" s="54" t="s">
        <v>212</v>
      </c>
      <c r="M1582" s="53" t="s">
        <v>2108</v>
      </c>
    </row>
    <row r="1583" spans="4:13" ht="15.6" x14ac:dyDescent="0.3">
      <c r="D1583" s="54" t="s">
        <v>4026</v>
      </c>
      <c r="E1583" s="53" t="s">
        <v>3414</v>
      </c>
      <c r="L1583" s="54" t="s">
        <v>1125</v>
      </c>
      <c r="M1583" s="53" t="s">
        <v>2108</v>
      </c>
    </row>
    <row r="1584" spans="4:13" ht="15.6" x14ac:dyDescent="0.3">
      <c r="D1584" s="54" t="s">
        <v>4025</v>
      </c>
      <c r="E1584" s="53" t="s">
        <v>3414</v>
      </c>
      <c r="L1584" s="54" t="s">
        <v>547</v>
      </c>
      <c r="M1584" s="53" t="s">
        <v>2108</v>
      </c>
    </row>
    <row r="1585" spans="4:13" ht="15.6" x14ac:dyDescent="0.3">
      <c r="D1585" s="54" t="s">
        <v>4024</v>
      </c>
      <c r="E1585" s="53" t="s">
        <v>3414</v>
      </c>
      <c r="L1585" s="54" t="s">
        <v>2247</v>
      </c>
      <c r="M1585" s="53" t="s">
        <v>2108</v>
      </c>
    </row>
    <row r="1586" spans="4:13" ht="15.6" x14ac:dyDescent="0.3">
      <c r="D1586" s="54" t="s">
        <v>4023</v>
      </c>
      <c r="E1586" s="53" t="s">
        <v>3414</v>
      </c>
      <c r="L1586" s="54" t="s">
        <v>2246</v>
      </c>
      <c r="M1586" s="53" t="s">
        <v>2108</v>
      </c>
    </row>
    <row r="1587" spans="4:13" ht="15.6" x14ac:dyDescent="0.3">
      <c r="D1587" s="54" t="s">
        <v>4022</v>
      </c>
      <c r="E1587" s="53" t="s">
        <v>3414</v>
      </c>
      <c r="L1587" s="54" t="s">
        <v>2245</v>
      </c>
      <c r="M1587" s="53" t="s">
        <v>2108</v>
      </c>
    </row>
    <row r="1588" spans="4:13" ht="15.6" x14ac:dyDescent="0.3">
      <c r="D1588" s="54" t="s">
        <v>4021</v>
      </c>
      <c r="E1588" s="53" t="s">
        <v>3414</v>
      </c>
      <c r="L1588" s="54" t="s">
        <v>2244</v>
      </c>
      <c r="M1588" s="53" t="s">
        <v>2108</v>
      </c>
    </row>
    <row r="1589" spans="4:13" ht="15.6" x14ac:dyDescent="0.3">
      <c r="D1589" s="54" t="s">
        <v>4020</v>
      </c>
      <c r="E1589" s="53" t="s">
        <v>3414</v>
      </c>
      <c r="L1589" s="54" t="s">
        <v>2243</v>
      </c>
      <c r="M1589" s="53" t="s">
        <v>2108</v>
      </c>
    </row>
    <row r="1590" spans="4:13" ht="15.6" x14ac:dyDescent="0.3">
      <c r="D1590" s="54" t="s">
        <v>4019</v>
      </c>
      <c r="E1590" s="53" t="s">
        <v>3414</v>
      </c>
      <c r="L1590" s="54" t="s">
        <v>2242</v>
      </c>
      <c r="M1590" s="53" t="s">
        <v>2108</v>
      </c>
    </row>
    <row r="1591" spans="4:13" ht="15.6" x14ac:dyDescent="0.3">
      <c r="D1591" s="54" t="s">
        <v>4018</v>
      </c>
      <c r="E1591" s="53" t="s">
        <v>3414</v>
      </c>
      <c r="L1591" s="54" t="s">
        <v>2241</v>
      </c>
      <c r="M1591" s="53" t="s">
        <v>2108</v>
      </c>
    </row>
    <row r="1592" spans="4:13" ht="15.6" x14ac:dyDescent="0.3">
      <c r="D1592" s="54" t="s">
        <v>4017</v>
      </c>
      <c r="E1592" s="53" t="s">
        <v>3414</v>
      </c>
      <c r="L1592" s="54" t="s">
        <v>2240</v>
      </c>
      <c r="M1592" s="53" t="s">
        <v>2108</v>
      </c>
    </row>
    <row r="1593" spans="4:13" ht="15.6" x14ac:dyDescent="0.3">
      <c r="D1593" s="54" t="s">
        <v>4016</v>
      </c>
      <c r="E1593" s="53" t="s">
        <v>3414</v>
      </c>
      <c r="L1593" s="54" t="s">
        <v>2239</v>
      </c>
      <c r="M1593" s="53" t="s">
        <v>2108</v>
      </c>
    </row>
    <row r="1594" spans="4:13" ht="15.6" x14ac:dyDescent="0.3">
      <c r="D1594" s="54" t="s">
        <v>4015</v>
      </c>
      <c r="E1594" s="53" t="s">
        <v>3414</v>
      </c>
      <c r="L1594" s="54" t="s">
        <v>2238</v>
      </c>
      <c r="M1594" s="53" t="s">
        <v>2108</v>
      </c>
    </row>
    <row r="1595" spans="4:13" ht="15.6" x14ac:dyDescent="0.3">
      <c r="D1595" s="54" t="s">
        <v>4014</v>
      </c>
      <c r="E1595" s="53" t="s">
        <v>3414</v>
      </c>
      <c r="L1595" s="54" t="s">
        <v>2237</v>
      </c>
      <c r="M1595" s="53" t="s">
        <v>2108</v>
      </c>
    </row>
    <row r="1596" spans="4:13" ht="15.6" x14ac:dyDescent="0.3">
      <c r="D1596" s="54" t="s">
        <v>4013</v>
      </c>
      <c r="E1596" s="53" t="s">
        <v>3414</v>
      </c>
      <c r="L1596" s="54" t="s">
        <v>2236</v>
      </c>
      <c r="M1596" s="53" t="s">
        <v>2108</v>
      </c>
    </row>
    <row r="1597" spans="4:13" ht="15.6" x14ac:dyDescent="0.3">
      <c r="D1597" s="54" t="s">
        <v>4012</v>
      </c>
      <c r="E1597" s="53" t="s">
        <v>3414</v>
      </c>
      <c r="L1597" s="54" t="s">
        <v>2235</v>
      </c>
      <c r="M1597" s="53" t="s">
        <v>2108</v>
      </c>
    </row>
    <row r="1598" spans="4:13" ht="15.6" x14ac:dyDescent="0.3">
      <c r="D1598" s="54" t="s">
        <v>4011</v>
      </c>
      <c r="E1598" s="53" t="s">
        <v>3414</v>
      </c>
      <c r="L1598" s="54" t="s">
        <v>2234</v>
      </c>
      <c r="M1598" s="53" t="s">
        <v>2108</v>
      </c>
    </row>
    <row r="1599" spans="4:13" ht="15.6" x14ac:dyDescent="0.3">
      <c r="D1599" s="54" t="s">
        <v>4010</v>
      </c>
      <c r="E1599" s="53" t="s">
        <v>3414</v>
      </c>
      <c r="L1599" s="54" t="s">
        <v>2233</v>
      </c>
      <c r="M1599" s="53" t="s">
        <v>2108</v>
      </c>
    </row>
    <row r="1600" spans="4:13" ht="15.6" x14ac:dyDescent="0.3">
      <c r="D1600" s="54" t="s">
        <v>4009</v>
      </c>
      <c r="E1600" s="53" t="s">
        <v>3414</v>
      </c>
      <c r="L1600" s="54" t="s">
        <v>2232</v>
      </c>
      <c r="M1600" s="53" t="s">
        <v>2108</v>
      </c>
    </row>
    <row r="1601" spans="4:13" ht="15.6" x14ac:dyDescent="0.3">
      <c r="D1601" s="54" t="s">
        <v>4008</v>
      </c>
      <c r="E1601" s="53" t="s">
        <v>3414</v>
      </c>
      <c r="L1601" s="54" t="s">
        <v>2231</v>
      </c>
      <c r="M1601" s="53" t="s">
        <v>2108</v>
      </c>
    </row>
    <row r="1602" spans="4:13" ht="15.6" x14ac:dyDescent="0.3">
      <c r="D1602" s="54" t="s">
        <v>4007</v>
      </c>
      <c r="E1602" s="53" t="s">
        <v>3414</v>
      </c>
      <c r="L1602" s="54" t="s">
        <v>2230</v>
      </c>
      <c r="M1602" s="53" t="s">
        <v>2108</v>
      </c>
    </row>
    <row r="1603" spans="4:13" ht="15.6" x14ac:dyDescent="0.3">
      <c r="D1603" s="54" t="s">
        <v>4006</v>
      </c>
      <c r="E1603" s="53" t="s">
        <v>3414</v>
      </c>
      <c r="L1603" s="54" t="s">
        <v>971</v>
      </c>
      <c r="M1603" s="53" t="s">
        <v>2108</v>
      </c>
    </row>
    <row r="1604" spans="4:13" ht="15.6" x14ac:dyDescent="0.3">
      <c r="D1604" s="54" t="s">
        <v>4005</v>
      </c>
      <c r="E1604" s="53" t="s">
        <v>3414</v>
      </c>
      <c r="L1604" s="54" t="s">
        <v>2229</v>
      </c>
      <c r="M1604" s="53" t="s">
        <v>2108</v>
      </c>
    </row>
    <row r="1605" spans="4:13" ht="15.6" x14ac:dyDescent="0.3">
      <c r="D1605" s="54" t="s">
        <v>4004</v>
      </c>
      <c r="E1605" s="53" t="s">
        <v>3414</v>
      </c>
      <c r="L1605" s="54" t="s">
        <v>2228</v>
      </c>
      <c r="M1605" s="53" t="s">
        <v>2108</v>
      </c>
    </row>
    <row r="1606" spans="4:13" ht="15.6" x14ac:dyDescent="0.3">
      <c r="D1606" s="54" t="s">
        <v>4003</v>
      </c>
      <c r="E1606" s="53" t="s">
        <v>3414</v>
      </c>
      <c r="L1606" s="54" t="s">
        <v>2227</v>
      </c>
      <c r="M1606" s="53" t="s">
        <v>2108</v>
      </c>
    </row>
    <row r="1607" spans="4:13" ht="15.6" x14ac:dyDescent="0.3">
      <c r="D1607" s="54" t="s">
        <v>4002</v>
      </c>
      <c r="E1607" s="53" t="s">
        <v>3414</v>
      </c>
      <c r="L1607" s="54" t="s">
        <v>503</v>
      </c>
      <c r="M1607" s="53" t="s">
        <v>2108</v>
      </c>
    </row>
    <row r="1608" spans="4:13" ht="15.6" x14ac:dyDescent="0.3">
      <c r="D1608" s="54" t="s">
        <v>4001</v>
      </c>
      <c r="E1608" s="53" t="s">
        <v>3414</v>
      </c>
      <c r="L1608" s="54" t="s">
        <v>2226</v>
      </c>
      <c r="M1608" s="53" t="s">
        <v>2108</v>
      </c>
    </row>
    <row r="1609" spans="4:13" ht="15.6" x14ac:dyDescent="0.3">
      <c r="D1609" s="54" t="s">
        <v>4000</v>
      </c>
      <c r="E1609" s="53" t="s">
        <v>3414</v>
      </c>
      <c r="L1609" s="54" t="s">
        <v>502</v>
      </c>
      <c r="M1609" s="53" t="s">
        <v>2108</v>
      </c>
    </row>
    <row r="1610" spans="4:13" ht="15.6" x14ac:dyDescent="0.3">
      <c r="D1610" s="54" t="s">
        <v>3999</v>
      </c>
      <c r="E1610" s="53" t="s">
        <v>3414</v>
      </c>
      <c r="L1610" s="54" t="s">
        <v>2225</v>
      </c>
      <c r="M1610" s="53" t="s">
        <v>2108</v>
      </c>
    </row>
    <row r="1611" spans="4:13" ht="15.6" x14ac:dyDescent="0.3">
      <c r="D1611" s="54" t="s">
        <v>3998</v>
      </c>
      <c r="E1611" s="53" t="s">
        <v>3414</v>
      </c>
      <c r="L1611" s="54" t="s">
        <v>2224</v>
      </c>
      <c r="M1611" s="53" t="s">
        <v>2108</v>
      </c>
    </row>
    <row r="1612" spans="4:13" ht="15.6" x14ac:dyDescent="0.3">
      <c r="D1612" s="54" t="s">
        <v>3997</v>
      </c>
      <c r="E1612" s="53" t="s">
        <v>3414</v>
      </c>
      <c r="L1612" s="54" t="s">
        <v>2223</v>
      </c>
      <c r="M1612" s="53" t="s">
        <v>2108</v>
      </c>
    </row>
    <row r="1613" spans="4:13" ht="15.6" x14ac:dyDescent="0.3">
      <c r="D1613" s="54" t="s">
        <v>3996</v>
      </c>
      <c r="E1613" s="53" t="s">
        <v>3414</v>
      </c>
      <c r="L1613" s="54" t="s">
        <v>2222</v>
      </c>
      <c r="M1613" s="53" t="s">
        <v>2108</v>
      </c>
    </row>
    <row r="1614" spans="4:13" ht="15.6" x14ac:dyDescent="0.3">
      <c r="D1614" s="54" t="s">
        <v>3995</v>
      </c>
      <c r="E1614" s="53" t="s">
        <v>3414</v>
      </c>
      <c r="L1614" s="54" t="s">
        <v>2221</v>
      </c>
      <c r="M1614" s="53" t="s">
        <v>2108</v>
      </c>
    </row>
    <row r="1615" spans="4:13" ht="15.6" x14ac:dyDescent="0.3">
      <c r="D1615" s="54" t="s">
        <v>3994</v>
      </c>
      <c r="E1615" s="53" t="s">
        <v>3414</v>
      </c>
      <c r="L1615" s="54" t="s">
        <v>2220</v>
      </c>
      <c r="M1615" s="53" t="s">
        <v>2108</v>
      </c>
    </row>
    <row r="1616" spans="4:13" ht="15.6" x14ac:dyDescent="0.3">
      <c r="D1616" s="54" t="s">
        <v>3993</v>
      </c>
      <c r="E1616" s="53" t="s">
        <v>3414</v>
      </c>
      <c r="L1616" s="54" t="s">
        <v>2219</v>
      </c>
      <c r="M1616" s="53" t="s">
        <v>2108</v>
      </c>
    </row>
    <row r="1617" spans="4:13" ht="15.6" x14ac:dyDescent="0.3">
      <c r="D1617" s="54" t="s">
        <v>3992</v>
      </c>
      <c r="E1617" s="53" t="s">
        <v>3414</v>
      </c>
      <c r="L1617" s="54" t="s">
        <v>2218</v>
      </c>
      <c r="M1617" s="53" t="s">
        <v>2108</v>
      </c>
    </row>
    <row r="1618" spans="4:13" ht="15.6" x14ac:dyDescent="0.3">
      <c r="D1618" s="54" t="s">
        <v>3991</v>
      </c>
      <c r="E1618" s="53" t="s">
        <v>3414</v>
      </c>
      <c r="L1618" s="54" t="s">
        <v>2217</v>
      </c>
      <c r="M1618" s="53" t="s">
        <v>2108</v>
      </c>
    </row>
    <row r="1619" spans="4:13" ht="15.6" x14ac:dyDescent="0.3">
      <c r="D1619" s="54" t="s">
        <v>3990</v>
      </c>
      <c r="E1619" s="53" t="s">
        <v>3414</v>
      </c>
      <c r="L1619" s="54" t="s">
        <v>1104</v>
      </c>
      <c r="M1619" s="53" t="s">
        <v>2108</v>
      </c>
    </row>
    <row r="1620" spans="4:13" ht="15.6" x14ac:dyDescent="0.3">
      <c r="D1620" s="54" t="s">
        <v>3989</v>
      </c>
      <c r="E1620" s="53" t="s">
        <v>3414</v>
      </c>
      <c r="L1620" s="54" t="s">
        <v>2216</v>
      </c>
      <c r="M1620" s="53" t="s">
        <v>2108</v>
      </c>
    </row>
    <row r="1621" spans="4:13" ht="15.6" x14ac:dyDescent="0.3">
      <c r="D1621" s="54" t="s">
        <v>3988</v>
      </c>
      <c r="E1621" s="53" t="s">
        <v>3414</v>
      </c>
      <c r="L1621" s="54" t="s">
        <v>2215</v>
      </c>
      <c r="M1621" s="53" t="s">
        <v>2108</v>
      </c>
    </row>
    <row r="1622" spans="4:13" ht="15.6" x14ac:dyDescent="0.3">
      <c r="D1622" s="54" t="s">
        <v>3987</v>
      </c>
      <c r="E1622" s="53" t="s">
        <v>3414</v>
      </c>
      <c r="L1622" s="54" t="s">
        <v>2214</v>
      </c>
      <c r="M1622" s="53" t="s">
        <v>2108</v>
      </c>
    </row>
    <row r="1623" spans="4:13" ht="15.6" x14ac:dyDescent="0.3">
      <c r="D1623" s="54" t="s">
        <v>3986</v>
      </c>
      <c r="E1623" s="53" t="s">
        <v>3414</v>
      </c>
      <c r="L1623" s="54" t="s">
        <v>2213</v>
      </c>
      <c r="M1623" s="53" t="s">
        <v>2108</v>
      </c>
    </row>
    <row r="1624" spans="4:13" ht="15.6" x14ac:dyDescent="0.3">
      <c r="D1624" s="54" t="s">
        <v>3985</v>
      </c>
      <c r="E1624" s="53" t="s">
        <v>3414</v>
      </c>
      <c r="L1624" s="54" t="s">
        <v>2212</v>
      </c>
      <c r="M1624" s="53" t="s">
        <v>2108</v>
      </c>
    </row>
    <row r="1625" spans="4:13" ht="15.6" x14ac:dyDescent="0.3">
      <c r="D1625" s="54" t="s">
        <v>3984</v>
      </c>
      <c r="E1625" s="53" t="s">
        <v>3414</v>
      </c>
      <c r="L1625" s="54" t="s">
        <v>2211</v>
      </c>
      <c r="M1625" s="53" t="s">
        <v>2108</v>
      </c>
    </row>
    <row r="1626" spans="4:13" ht="15.6" x14ac:dyDescent="0.3">
      <c r="D1626" s="54" t="s">
        <v>3983</v>
      </c>
      <c r="E1626" s="53" t="s">
        <v>3414</v>
      </c>
      <c r="L1626" s="54" t="s">
        <v>2210</v>
      </c>
      <c r="M1626" s="53" t="s">
        <v>2108</v>
      </c>
    </row>
    <row r="1627" spans="4:13" ht="15.6" x14ac:dyDescent="0.3">
      <c r="D1627" s="54" t="s">
        <v>3982</v>
      </c>
      <c r="E1627" s="53" t="s">
        <v>3414</v>
      </c>
      <c r="L1627" s="54" t="s">
        <v>2209</v>
      </c>
      <c r="M1627" s="53" t="s">
        <v>2108</v>
      </c>
    </row>
    <row r="1628" spans="4:13" ht="15.6" x14ac:dyDescent="0.3">
      <c r="D1628" s="54" t="s">
        <v>3981</v>
      </c>
      <c r="E1628" s="53" t="s">
        <v>3414</v>
      </c>
      <c r="L1628" s="54" t="s">
        <v>2208</v>
      </c>
      <c r="M1628" s="53" t="s">
        <v>2108</v>
      </c>
    </row>
    <row r="1629" spans="4:13" ht="15.6" x14ac:dyDescent="0.3">
      <c r="D1629" s="54" t="s">
        <v>3980</v>
      </c>
      <c r="E1629" s="53" t="s">
        <v>3414</v>
      </c>
      <c r="L1629" s="54" t="s">
        <v>2207</v>
      </c>
      <c r="M1629" s="53" t="s">
        <v>2108</v>
      </c>
    </row>
    <row r="1630" spans="4:13" ht="15.6" x14ac:dyDescent="0.3">
      <c r="D1630" s="54" t="s">
        <v>3979</v>
      </c>
      <c r="E1630" s="53" t="s">
        <v>3414</v>
      </c>
      <c r="L1630" s="54" t="s">
        <v>2206</v>
      </c>
      <c r="M1630" s="53" t="s">
        <v>2108</v>
      </c>
    </row>
    <row r="1631" spans="4:13" ht="15.6" x14ac:dyDescent="0.3">
      <c r="D1631" s="54" t="s">
        <v>3978</v>
      </c>
      <c r="E1631" s="53" t="s">
        <v>3414</v>
      </c>
      <c r="L1631" s="54" t="s">
        <v>2205</v>
      </c>
      <c r="M1631" s="53" t="s">
        <v>2108</v>
      </c>
    </row>
    <row r="1632" spans="4:13" ht="15.6" x14ac:dyDescent="0.3">
      <c r="D1632" s="54" t="s">
        <v>3977</v>
      </c>
      <c r="E1632" s="53" t="s">
        <v>3414</v>
      </c>
      <c r="L1632" s="54" t="s">
        <v>2204</v>
      </c>
      <c r="M1632" s="53" t="s">
        <v>2108</v>
      </c>
    </row>
    <row r="1633" spans="4:13" ht="15.6" x14ac:dyDescent="0.3">
      <c r="D1633" s="54" t="s">
        <v>3976</v>
      </c>
      <c r="E1633" s="53" t="s">
        <v>3414</v>
      </c>
      <c r="L1633" s="54" t="s">
        <v>2203</v>
      </c>
      <c r="M1633" s="53" t="s">
        <v>2108</v>
      </c>
    </row>
    <row r="1634" spans="4:13" ht="15.6" x14ac:dyDescent="0.3">
      <c r="D1634" s="54" t="s">
        <v>3975</v>
      </c>
      <c r="E1634" s="53" t="s">
        <v>3414</v>
      </c>
      <c r="L1634" s="54" t="s">
        <v>2202</v>
      </c>
      <c r="M1634" s="53" t="s">
        <v>2108</v>
      </c>
    </row>
    <row r="1635" spans="4:13" ht="15.6" x14ac:dyDescent="0.3">
      <c r="D1635" s="54" t="s">
        <v>3974</v>
      </c>
      <c r="E1635" s="53" t="s">
        <v>3414</v>
      </c>
      <c r="L1635" s="54" t="s">
        <v>2201</v>
      </c>
      <c r="M1635" s="53" t="s">
        <v>2108</v>
      </c>
    </row>
    <row r="1636" spans="4:13" ht="15.6" x14ac:dyDescent="0.3">
      <c r="D1636" s="54" t="s">
        <v>3973</v>
      </c>
      <c r="E1636" s="53" t="s">
        <v>3414</v>
      </c>
      <c r="L1636" s="54" t="s">
        <v>2200</v>
      </c>
      <c r="M1636" s="53" t="s">
        <v>2108</v>
      </c>
    </row>
    <row r="1637" spans="4:13" ht="15.6" x14ac:dyDescent="0.3">
      <c r="D1637" s="54" t="s">
        <v>3972</v>
      </c>
      <c r="E1637" s="53" t="s">
        <v>3414</v>
      </c>
      <c r="L1637" s="54" t="s">
        <v>2199</v>
      </c>
      <c r="M1637" s="53" t="s">
        <v>2108</v>
      </c>
    </row>
    <row r="1638" spans="4:13" ht="15.6" x14ac:dyDescent="0.3">
      <c r="D1638" s="54" t="s">
        <v>3971</v>
      </c>
      <c r="E1638" s="53" t="s">
        <v>3414</v>
      </c>
      <c r="L1638" s="54" t="s">
        <v>2198</v>
      </c>
      <c r="M1638" s="53" t="s">
        <v>2108</v>
      </c>
    </row>
    <row r="1639" spans="4:13" ht="15.6" x14ac:dyDescent="0.3">
      <c r="D1639" s="54" t="s">
        <v>3970</v>
      </c>
      <c r="E1639" s="53" t="s">
        <v>3414</v>
      </c>
      <c r="L1639" s="54" t="s">
        <v>2197</v>
      </c>
      <c r="M1639" s="53" t="s">
        <v>2108</v>
      </c>
    </row>
    <row r="1640" spans="4:13" ht="15.6" x14ac:dyDescent="0.3">
      <c r="D1640" s="54" t="s">
        <v>3969</v>
      </c>
      <c r="E1640" s="53" t="s">
        <v>3414</v>
      </c>
      <c r="L1640" s="54" t="s">
        <v>2196</v>
      </c>
      <c r="M1640" s="53" t="s">
        <v>2108</v>
      </c>
    </row>
    <row r="1641" spans="4:13" ht="15.6" x14ac:dyDescent="0.3">
      <c r="D1641" s="54" t="s">
        <v>3968</v>
      </c>
      <c r="E1641" s="53" t="s">
        <v>3414</v>
      </c>
      <c r="L1641" s="54" t="s">
        <v>2195</v>
      </c>
      <c r="M1641" s="53" t="s">
        <v>2108</v>
      </c>
    </row>
    <row r="1642" spans="4:13" ht="15.6" x14ac:dyDescent="0.3">
      <c r="D1642" s="54" t="s">
        <v>3967</v>
      </c>
      <c r="E1642" s="53" t="s">
        <v>3414</v>
      </c>
      <c r="L1642" s="54" t="s">
        <v>2194</v>
      </c>
      <c r="M1642" s="53" t="s">
        <v>2108</v>
      </c>
    </row>
    <row r="1643" spans="4:13" ht="15.6" x14ac:dyDescent="0.3">
      <c r="D1643" s="54" t="s">
        <v>3966</v>
      </c>
      <c r="E1643" s="53" t="s">
        <v>3414</v>
      </c>
      <c r="L1643" s="54" t="s">
        <v>2193</v>
      </c>
      <c r="M1643" s="53" t="s">
        <v>2108</v>
      </c>
    </row>
    <row r="1644" spans="4:13" ht="15.6" x14ac:dyDescent="0.3">
      <c r="D1644" s="54" t="s">
        <v>3965</v>
      </c>
      <c r="E1644" s="53" t="s">
        <v>3414</v>
      </c>
      <c r="L1644" s="54" t="s">
        <v>2192</v>
      </c>
      <c r="M1644" s="53" t="s">
        <v>2108</v>
      </c>
    </row>
    <row r="1645" spans="4:13" ht="15.6" x14ac:dyDescent="0.3">
      <c r="D1645" s="54" t="s">
        <v>3964</v>
      </c>
      <c r="E1645" s="53" t="s">
        <v>3414</v>
      </c>
      <c r="L1645" s="54" t="s">
        <v>2191</v>
      </c>
      <c r="M1645" s="53" t="s">
        <v>2108</v>
      </c>
    </row>
    <row r="1646" spans="4:13" ht="15.6" x14ac:dyDescent="0.3">
      <c r="D1646" s="54" t="s">
        <v>3963</v>
      </c>
      <c r="E1646" s="53" t="s">
        <v>3414</v>
      </c>
      <c r="L1646" s="54" t="s">
        <v>2190</v>
      </c>
      <c r="M1646" s="53" t="s">
        <v>2108</v>
      </c>
    </row>
    <row r="1647" spans="4:13" ht="15.6" x14ac:dyDescent="0.3">
      <c r="D1647" s="54" t="s">
        <v>3962</v>
      </c>
      <c r="E1647" s="53" t="s">
        <v>3414</v>
      </c>
      <c r="L1647" s="54" t="s">
        <v>2189</v>
      </c>
      <c r="M1647" s="53" t="s">
        <v>2108</v>
      </c>
    </row>
    <row r="1648" spans="4:13" ht="15.6" x14ac:dyDescent="0.3">
      <c r="D1648" s="54" t="s">
        <v>3961</v>
      </c>
      <c r="E1648" s="53" t="s">
        <v>3414</v>
      </c>
      <c r="L1648" s="54" t="s">
        <v>2188</v>
      </c>
      <c r="M1648" s="53" t="s">
        <v>2108</v>
      </c>
    </row>
    <row r="1649" spans="4:13" ht="15.6" x14ac:dyDescent="0.3">
      <c r="D1649" s="54" t="s">
        <v>3960</v>
      </c>
      <c r="E1649" s="53" t="s">
        <v>3414</v>
      </c>
      <c r="L1649" s="54" t="s">
        <v>2187</v>
      </c>
      <c r="M1649" s="53" t="s">
        <v>2108</v>
      </c>
    </row>
    <row r="1650" spans="4:13" ht="15.6" x14ac:dyDescent="0.3">
      <c r="D1650" s="54" t="s">
        <v>3959</v>
      </c>
      <c r="E1650" s="53" t="s">
        <v>3414</v>
      </c>
      <c r="L1650" s="54" t="s">
        <v>2186</v>
      </c>
      <c r="M1650" s="53" t="s">
        <v>2108</v>
      </c>
    </row>
    <row r="1651" spans="4:13" ht="15.6" x14ac:dyDescent="0.3">
      <c r="D1651" s="54" t="s">
        <v>3958</v>
      </c>
      <c r="E1651" s="53" t="s">
        <v>3414</v>
      </c>
      <c r="L1651" s="54" t="s">
        <v>2185</v>
      </c>
      <c r="M1651" s="53" t="s">
        <v>2108</v>
      </c>
    </row>
    <row r="1652" spans="4:13" ht="15.6" x14ac:dyDescent="0.3">
      <c r="D1652" s="54" t="s">
        <v>3957</v>
      </c>
      <c r="E1652" s="53" t="s">
        <v>3414</v>
      </c>
      <c r="L1652" s="54" t="s">
        <v>2184</v>
      </c>
      <c r="M1652" s="53" t="s">
        <v>2108</v>
      </c>
    </row>
    <row r="1653" spans="4:13" ht="15.6" x14ac:dyDescent="0.3">
      <c r="D1653" s="54" t="s">
        <v>3956</v>
      </c>
      <c r="E1653" s="53" t="s">
        <v>3414</v>
      </c>
      <c r="L1653" s="54" t="s">
        <v>2183</v>
      </c>
      <c r="M1653" s="53" t="s">
        <v>2108</v>
      </c>
    </row>
    <row r="1654" spans="4:13" ht="15.6" x14ac:dyDescent="0.3">
      <c r="D1654" s="54" t="s">
        <v>3955</v>
      </c>
      <c r="E1654" s="53" t="s">
        <v>3414</v>
      </c>
      <c r="L1654" s="54" t="s">
        <v>2182</v>
      </c>
      <c r="M1654" s="53" t="s">
        <v>2108</v>
      </c>
    </row>
    <row r="1655" spans="4:13" ht="15.6" x14ac:dyDescent="0.3">
      <c r="D1655" s="54" t="s">
        <v>3954</v>
      </c>
      <c r="E1655" s="53" t="s">
        <v>3414</v>
      </c>
      <c r="L1655" s="54" t="s">
        <v>2181</v>
      </c>
      <c r="M1655" s="53" t="s">
        <v>2108</v>
      </c>
    </row>
    <row r="1656" spans="4:13" ht="15.6" x14ac:dyDescent="0.3">
      <c r="D1656" s="54" t="s">
        <v>3953</v>
      </c>
      <c r="E1656" s="53" t="s">
        <v>3414</v>
      </c>
      <c r="L1656" s="54" t="s">
        <v>2180</v>
      </c>
      <c r="M1656" s="53" t="s">
        <v>2108</v>
      </c>
    </row>
    <row r="1657" spans="4:13" ht="15.6" x14ac:dyDescent="0.3">
      <c r="D1657" s="54" t="s">
        <v>3952</v>
      </c>
      <c r="E1657" s="53" t="s">
        <v>3414</v>
      </c>
      <c r="L1657" s="54" t="s">
        <v>2179</v>
      </c>
      <c r="M1657" s="53" t="s">
        <v>2108</v>
      </c>
    </row>
    <row r="1658" spans="4:13" ht="15.6" x14ac:dyDescent="0.3">
      <c r="D1658" s="54" t="s">
        <v>3951</v>
      </c>
      <c r="E1658" s="53" t="s">
        <v>3414</v>
      </c>
      <c r="L1658" s="54" t="s">
        <v>1083</v>
      </c>
      <c r="M1658" s="53" t="s">
        <v>2108</v>
      </c>
    </row>
    <row r="1659" spans="4:13" ht="15.6" x14ac:dyDescent="0.3">
      <c r="D1659" s="54" t="s">
        <v>3950</v>
      </c>
      <c r="E1659" s="53" t="s">
        <v>3414</v>
      </c>
      <c r="L1659" s="54" t="s">
        <v>2178</v>
      </c>
      <c r="M1659" s="53" t="s">
        <v>2108</v>
      </c>
    </row>
    <row r="1660" spans="4:13" ht="15.6" x14ac:dyDescent="0.3">
      <c r="D1660" s="54" t="s">
        <v>3949</v>
      </c>
      <c r="E1660" s="53" t="s">
        <v>3414</v>
      </c>
      <c r="L1660" s="54" t="s">
        <v>2177</v>
      </c>
      <c r="M1660" s="53" t="s">
        <v>2108</v>
      </c>
    </row>
    <row r="1661" spans="4:13" ht="15.6" x14ac:dyDescent="0.3">
      <c r="D1661" s="54" t="s">
        <v>3948</v>
      </c>
      <c r="E1661" s="53" t="s">
        <v>3414</v>
      </c>
      <c r="L1661" s="54" t="s">
        <v>2176</v>
      </c>
      <c r="M1661" s="53" t="s">
        <v>2108</v>
      </c>
    </row>
    <row r="1662" spans="4:13" ht="15.6" x14ac:dyDescent="0.3">
      <c r="D1662" s="54" t="s">
        <v>3947</v>
      </c>
      <c r="E1662" s="53" t="s">
        <v>3414</v>
      </c>
      <c r="L1662" s="54" t="s">
        <v>420</v>
      </c>
      <c r="M1662" s="53" t="s">
        <v>2108</v>
      </c>
    </row>
    <row r="1663" spans="4:13" ht="15.6" x14ac:dyDescent="0.3">
      <c r="D1663" s="54" t="s">
        <v>3946</v>
      </c>
      <c r="E1663" s="53" t="s">
        <v>3414</v>
      </c>
      <c r="L1663" s="54" t="s">
        <v>2175</v>
      </c>
      <c r="M1663" s="53" t="s">
        <v>2108</v>
      </c>
    </row>
    <row r="1664" spans="4:13" ht="15.6" x14ac:dyDescent="0.3">
      <c r="D1664" s="54" t="s">
        <v>3945</v>
      </c>
      <c r="E1664" s="53" t="s">
        <v>3414</v>
      </c>
      <c r="L1664" s="54" t="s">
        <v>2174</v>
      </c>
      <c r="M1664" s="53" t="s">
        <v>2108</v>
      </c>
    </row>
    <row r="1665" spans="4:13" ht="15.6" x14ac:dyDescent="0.3">
      <c r="D1665" s="54" t="s">
        <v>3944</v>
      </c>
      <c r="E1665" s="53" t="s">
        <v>3414</v>
      </c>
      <c r="L1665" s="54" t="s">
        <v>2173</v>
      </c>
      <c r="M1665" s="53" t="s">
        <v>2108</v>
      </c>
    </row>
    <row r="1666" spans="4:13" ht="15.6" x14ac:dyDescent="0.3">
      <c r="D1666" s="54" t="s">
        <v>3943</v>
      </c>
      <c r="E1666" s="53" t="s">
        <v>3414</v>
      </c>
      <c r="L1666" s="54" t="s">
        <v>2172</v>
      </c>
      <c r="M1666" s="53" t="s">
        <v>2108</v>
      </c>
    </row>
    <row r="1667" spans="4:13" ht="15.6" x14ac:dyDescent="0.3">
      <c r="D1667" s="54" t="s">
        <v>3942</v>
      </c>
      <c r="E1667" s="53" t="s">
        <v>3414</v>
      </c>
      <c r="L1667" s="54" t="s">
        <v>2171</v>
      </c>
      <c r="M1667" s="53" t="s">
        <v>2108</v>
      </c>
    </row>
    <row r="1668" spans="4:13" ht="15.6" x14ac:dyDescent="0.3">
      <c r="D1668" s="54" t="s">
        <v>3941</v>
      </c>
      <c r="E1668" s="53" t="s">
        <v>3414</v>
      </c>
      <c r="L1668" s="54" t="s">
        <v>2170</v>
      </c>
      <c r="M1668" s="53" t="s">
        <v>2108</v>
      </c>
    </row>
    <row r="1669" spans="4:13" ht="15.6" x14ac:dyDescent="0.3">
      <c r="D1669" s="54" t="s">
        <v>3940</v>
      </c>
      <c r="E1669" s="53" t="s">
        <v>3414</v>
      </c>
      <c r="L1669" s="54" t="s">
        <v>2169</v>
      </c>
      <c r="M1669" s="53" t="s">
        <v>2108</v>
      </c>
    </row>
    <row r="1670" spans="4:13" ht="15.6" x14ac:dyDescent="0.3">
      <c r="D1670" s="54" t="s">
        <v>3939</v>
      </c>
      <c r="E1670" s="53" t="s">
        <v>3414</v>
      </c>
      <c r="L1670" s="54" t="s">
        <v>2168</v>
      </c>
      <c r="M1670" s="53" t="s">
        <v>2108</v>
      </c>
    </row>
    <row r="1671" spans="4:13" ht="15.6" x14ac:dyDescent="0.3">
      <c r="D1671" s="54" t="s">
        <v>3938</v>
      </c>
      <c r="E1671" s="53" t="s">
        <v>3414</v>
      </c>
      <c r="L1671" s="54" t="s">
        <v>2167</v>
      </c>
      <c r="M1671" s="53" t="s">
        <v>2108</v>
      </c>
    </row>
    <row r="1672" spans="4:13" ht="15.6" x14ac:dyDescent="0.3">
      <c r="D1672" s="54" t="s">
        <v>3937</v>
      </c>
      <c r="E1672" s="53" t="s">
        <v>3414</v>
      </c>
      <c r="L1672" s="54" t="s">
        <v>2166</v>
      </c>
      <c r="M1672" s="53" t="s">
        <v>2108</v>
      </c>
    </row>
    <row r="1673" spans="4:13" ht="15.6" x14ac:dyDescent="0.3">
      <c r="D1673" s="54" t="s">
        <v>3936</v>
      </c>
      <c r="E1673" s="53" t="s">
        <v>3414</v>
      </c>
      <c r="L1673" s="54" t="s">
        <v>2165</v>
      </c>
      <c r="M1673" s="53" t="s">
        <v>2108</v>
      </c>
    </row>
    <row r="1674" spans="4:13" ht="15.6" x14ac:dyDescent="0.3">
      <c r="D1674" s="54" t="s">
        <v>3935</v>
      </c>
      <c r="E1674" s="53" t="s">
        <v>3414</v>
      </c>
      <c r="L1674" s="54" t="s">
        <v>2164</v>
      </c>
      <c r="M1674" s="53" t="s">
        <v>2108</v>
      </c>
    </row>
    <row r="1675" spans="4:13" ht="15.6" x14ac:dyDescent="0.3">
      <c r="D1675" s="54" t="s">
        <v>3934</v>
      </c>
      <c r="E1675" s="53" t="s">
        <v>3414</v>
      </c>
      <c r="L1675" s="54" t="s">
        <v>2163</v>
      </c>
      <c r="M1675" s="53" t="s">
        <v>2108</v>
      </c>
    </row>
    <row r="1676" spans="4:13" ht="15.6" x14ac:dyDescent="0.3">
      <c r="D1676" s="54" t="s">
        <v>2812</v>
      </c>
      <c r="E1676" s="53" t="s">
        <v>3414</v>
      </c>
      <c r="L1676" s="54" t="s">
        <v>2162</v>
      </c>
      <c r="M1676" s="53" t="s">
        <v>2108</v>
      </c>
    </row>
    <row r="1677" spans="4:13" ht="15.6" x14ac:dyDescent="0.3">
      <c r="D1677" s="54" t="s">
        <v>3933</v>
      </c>
      <c r="E1677" s="53" t="s">
        <v>3414</v>
      </c>
      <c r="L1677" s="54" t="s">
        <v>2161</v>
      </c>
      <c r="M1677" s="53" t="s">
        <v>2108</v>
      </c>
    </row>
    <row r="1678" spans="4:13" ht="15.6" x14ac:dyDescent="0.3">
      <c r="D1678" s="54" t="s">
        <v>3932</v>
      </c>
      <c r="E1678" s="53" t="s">
        <v>3414</v>
      </c>
      <c r="L1678" s="54" t="s">
        <v>2160</v>
      </c>
      <c r="M1678" s="53" t="s">
        <v>2108</v>
      </c>
    </row>
    <row r="1679" spans="4:13" ht="15.6" x14ac:dyDescent="0.3">
      <c r="D1679" s="54" t="s">
        <v>3931</v>
      </c>
      <c r="E1679" s="53" t="s">
        <v>3414</v>
      </c>
      <c r="L1679" s="54" t="s">
        <v>2159</v>
      </c>
      <c r="M1679" s="53" t="s">
        <v>2108</v>
      </c>
    </row>
    <row r="1680" spans="4:13" ht="15.6" x14ac:dyDescent="0.3">
      <c r="D1680" s="54" t="s">
        <v>3930</v>
      </c>
      <c r="E1680" s="53" t="s">
        <v>3414</v>
      </c>
      <c r="L1680" s="54" t="s">
        <v>2158</v>
      </c>
      <c r="M1680" s="53" t="s">
        <v>2108</v>
      </c>
    </row>
    <row r="1681" spans="4:13" ht="15.6" x14ac:dyDescent="0.3">
      <c r="D1681" s="54" t="s">
        <v>3929</v>
      </c>
      <c r="E1681" s="53" t="s">
        <v>3414</v>
      </c>
      <c r="L1681" s="54" t="s">
        <v>2157</v>
      </c>
      <c r="M1681" s="53" t="s">
        <v>2108</v>
      </c>
    </row>
    <row r="1682" spans="4:13" ht="15.6" x14ac:dyDescent="0.3">
      <c r="D1682" s="54" t="s">
        <v>3928</v>
      </c>
      <c r="E1682" s="53" t="s">
        <v>3414</v>
      </c>
      <c r="L1682" s="54" t="s">
        <v>2156</v>
      </c>
      <c r="M1682" s="53" t="s">
        <v>2108</v>
      </c>
    </row>
    <row r="1683" spans="4:13" ht="15.6" x14ac:dyDescent="0.3">
      <c r="D1683" s="54" t="s">
        <v>3927</v>
      </c>
      <c r="E1683" s="53" t="s">
        <v>3414</v>
      </c>
      <c r="L1683" s="54" t="s">
        <v>2155</v>
      </c>
      <c r="M1683" s="53" t="s">
        <v>2108</v>
      </c>
    </row>
    <row r="1684" spans="4:13" ht="15.6" x14ac:dyDescent="0.3">
      <c r="D1684" s="54" t="s">
        <v>3926</v>
      </c>
      <c r="E1684" s="53" t="s">
        <v>3414</v>
      </c>
      <c r="L1684" s="54" t="s">
        <v>2154</v>
      </c>
      <c r="M1684" s="53" t="s">
        <v>2108</v>
      </c>
    </row>
    <row r="1685" spans="4:13" ht="15.6" x14ac:dyDescent="0.3">
      <c r="D1685" s="54" t="s">
        <v>1203</v>
      </c>
      <c r="E1685" s="53" t="s">
        <v>3414</v>
      </c>
      <c r="L1685" s="54" t="s">
        <v>2153</v>
      </c>
      <c r="M1685" s="53" t="s">
        <v>2108</v>
      </c>
    </row>
    <row r="1686" spans="4:13" ht="15.6" x14ac:dyDescent="0.3">
      <c r="D1686" s="54" t="s">
        <v>3925</v>
      </c>
      <c r="E1686" s="53" t="s">
        <v>3414</v>
      </c>
      <c r="L1686" s="54" t="s">
        <v>2152</v>
      </c>
      <c r="M1686" s="53" t="s">
        <v>2108</v>
      </c>
    </row>
    <row r="1687" spans="4:13" ht="15.6" x14ac:dyDescent="0.3">
      <c r="D1687" s="54" t="s">
        <v>3924</v>
      </c>
      <c r="E1687" s="53" t="s">
        <v>3414</v>
      </c>
      <c r="L1687" s="54" t="s">
        <v>2151</v>
      </c>
      <c r="M1687" s="53" t="s">
        <v>2108</v>
      </c>
    </row>
    <row r="1688" spans="4:13" ht="15.6" x14ac:dyDescent="0.3">
      <c r="D1688" s="54" t="s">
        <v>3923</v>
      </c>
      <c r="E1688" s="53" t="s">
        <v>3414</v>
      </c>
      <c r="L1688" s="54" t="s">
        <v>2150</v>
      </c>
      <c r="M1688" s="53" t="s">
        <v>2108</v>
      </c>
    </row>
    <row r="1689" spans="4:13" ht="15.6" x14ac:dyDescent="0.3">
      <c r="D1689" s="54" t="s">
        <v>3922</v>
      </c>
      <c r="E1689" s="53" t="s">
        <v>3414</v>
      </c>
      <c r="L1689" s="54" t="s">
        <v>2149</v>
      </c>
      <c r="M1689" s="53" t="s">
        <v>2108</v>
      </c>
    </row>
    <row r="1690" spans="4:13" ht="15.6" x14ac:dyDescent="0.3">
      <c r="D1690" s="54" t="s">
        <v>3921</v>
      </c>
      <c r="E1690" s="53" t="s">
        <v>3414</v>
      </c>
      <c r="L1690" s="54" t="s">
        <v>2148</v>
      </c>
      <c r="M1690" s="53" t="s">
        <v>2108</v>
      </c>
    </row>
    <row r="1691" spans="4:13" ht="15.6" x14ac:dyDescent="0.3">
      <c r="D1691" s="54" t="s">
        <v>3920</v>
      </c>
      <c r="E1691" s="53" t="s">
        <v>3414</v>
      </c>
      <c r="L1691" s="54" t="s">
        <v>2147</v>
      </c>
      <c r="M1691" s="53" t="s">
        <v>2108</v>
      </c>
    </row>
    <row r="1692" spans="4:13" ht="15.6" x14ac:dyDescent="0.3">
      <c r="D1692" s="54" t="s">
        <v>3919</v>
      </c>
      <c r="E1692" s="53" t="s">
        <v>3414</v>
      </c>
      <c r="L1692" s="54" t="s">
        <v>2146</v>
      </c>
      <c r="M1692" s="53" t="s">
        <v>2108</v>
      </c>
    </row>
    <row r="1693" spans="4:13" ht="15.6" x14ac:dyDescent="0.3">
      <c r="D1693" s="54" t="s">
        <v>3918</v>
      </c>
      <c r="E1693" s="53" t="s">
        <v>3414</v>
      </c>
      <c r="L1693" s="54" t="s">
        <v>1884</v>
      </c>
      <c r="M1693" s="53" t="s">
        <v>2108</v>
      </c>
    </row>
    <row r="1694" spans="4:13" ht="15.6" x14ac:dyDescent="0.3">
      <c r="D1694" s="54" t="s">
        <v>3917</v>
      </c>
      <c r="E1694" s="53" t="s">
        <v>3414</v>
      </c>
      <c r="L1694" s="54" t="s">
        <v>2145</v>
      </c>
      <c r="M1694" s="53" t="s">
        <v>2108</v>
      </c>
    </row>
    <row r="1695" spans="4:13" ht="15.6" x14ac:dyDescent="0.3">
      <c r="D1695" s="54" t="s">
        <v>3916</v>
      </c>
      <c r="E1695" s="53" t="s">
        <v>3414</v>
      </c>
      <c r="L1695" s="54" t="s">
        <v>1379</v>
      </c>
      <c r="M1695" s="53" t="s">
        <v>2108</v>
      </c>
    </row>
    <row r="1696" spans="4:13" ht="15.6" x14ac:dyDescent="0.3">
      <c r="D1696" s="54" t="s">
        <v>3915</v>
      </c>
      <c r="E1696" s="53" t="s">
        <v>3414</v>
      </c>
      <c r="L1696" s="54" t="s">
        <v>2144</v>
      </c>
      <c r="M1696" s="53" t="s">
        <v>2108</v>
      </c>
    </row>
    <row r="1697" spans="4:13" ht="15.6" x14ac:dyDescent="0.3">
      <c r="D1697" s="54" t="s">
        <v>3914</v>
      </c>
      <c r="E1697" s="53" t="s">
        <v>3414</v>
      </c>
      <c r="L1697" s="54" t="s">
        <v>2143</v>
      </c>
      <c r="M1697" s="53" t="s">
        <v>2108</v>
      </c>
    </row>
    <row r="1698" spans="4:13" ht="15.6" x14ac:dyDescent="0.3">
      <c r="D1698" s="54" t="s">
        <v>3913</v>
      </c>
      <c r="E1698" s="53" t="s">
        <v>3414</v>
      </c>
      <c r="L1698" s="54" t="s">
        <v>2142</v>
      </c>
      <c r="M1698" s="53" t="s">
        <v>2108</v>
      </c>
    </row>
    <row r="1699" spans="4:13" ht="15.6" x14ac:dyDescent="0.3">
      <c r="D1699" s="54" t="s">
        <v>3912</v>
      </c>
      <c r="E1699" s="53" t="s">
        <v>3414</v>
      </c>
      <c r="L1699" s="54" t="s">
        <v>2141</v>
      </c>
      <c r="M1699" s="53" t="s">
        <v>2108</v>
      </c>
    </row>
    <row r="1700" spans="4:13" ht="15.6" x14ac:dyDescent="0.3">
      <c r="D1700" s="54" t="s">
        <v>3911</v>
      </c>
      <c r="E1700" s="53" t="s">
        <v>3414</v>
      </c>
      <c r="L1700" s="54" t="s">
        <v>2140</v>
      </c>
      <c r="M1700" s="53" t="s">
        <v>2108</v>
      </c>
    </row>
    <row r="1701" spans="4:13" ht="15.6" x14ac:dyDescent="0.3">
      <c r="D1701" s="54" t="s">
        <v>3910</v>
      </c>
      <c r="E1701" s="53" t="s">
        <v>3414</v>
      </c>
      <c r="L1701" s="54" t="s">
        <v>2139</v>
      </c>
      <c r="M1701" s="53" t="s">
        <v>2108</v>
      </c>
    </row>
    <row r="1702" spans="4:13" ht="15.6" x14ac:dyDescent="0.3">
      <c r="D1702" s="54" t="s">
        <v>3909</v>
      </c>
      <c r="E1702" s="53" t="s">
        <v>3414</v>
      </c>
      <c r="L1702" s="54" t="s">
        <v>2138</v>
      </c>
      <c r="M1702" s="53" t="s">
        <v>2108</v>
      </c>
    </row>
    <row r="1703" spans="4:13" ht="15.6" x14ac:dyDescent="0.3">
      <c r="D1703" s="54" t="s">
        <v>3908</v>
      </c>
      <c r="E1703" s="53" t="s">
        <v>3414</v>
      </c>
      <c r="L1703" s="54" t="s">
        <v>2137</v>
      </c>
      <c r="M1703" s="53" t="s">
        <v>2108</v>
      </c>
    </row>
    <row r="1704" spans="4:13" ht="15.6" x14ac:dyDescent="0.3">
      <c r="D1704" s="54" t="s">
        <v>3907</v>
      </c>
      <c r="E1704" s="53" t="s">
        <v>3414</v>
      </c>
      <c r="L1704" s="54" t="s">
        <v>2136</v>
      </c>
      <c r="M1704" s="53" t="s">
        <v>2108</v>
      </c>
    </row>
    <row r="1705" spans="4:13" ht="15.6" x14ac:dyDescent="0.3">
      <c r="D1705" s="54" t="s">
        <v>3906</v>
      </c>
      <c r="E1705" s="53" t="s">
        <v>3414</v>
      </c>
      <c r="L1705" s="54" t="s">
        <v>1361</v>
      </c>
      <c r="M1705" s="53" t="s">
        <v>2108</v>
      </c>
    </row>
    <row r="1706" spans="4:13" ht="15.6" x14ac:dyDescent="0.3">
      <c r="D1706" s="54" t="s">
        <v>3905</v>
      </c>
      <c r="E1706" s="53" t="s">
        <v>3414</v>
      </c>
      <c r="L1706" s="54" t="s">
        <v>2135</v>
      </c>
      <c r="M1706" s="53" t="s">
        <v>2108</v>
      </c>
    </row>
    <row r="1707" spans="4:13" ht="15.6" x14ac:dyDescent="0.3">
      <c r="D1707" s="54" t="s">
        <v>3904</v>
      </c>
      <c r="E1707" s="53" t="s">
        <v>3414</v>
      </c>
      <c r="L1707" s="54" t="s">
        <v>2134</v>
      </c>
      <c r="M1707" s="53" t="s">
        <v>2108</v>
      </c>
    </row>
    <row r="1708" spans="4:13" ht="15.6" x14ac:dyDescent="0.3">
      <c r="D1708" s="54" t="s">
        <v>3903</v>
      </c>
      <c r="E1708" s="53" t="s">
        <v>3414</v>
      </c>
      <c r="L1708" s="54" t="s">
        <v>2133</v>
      </c>
      <c r="M1708" s="53" t="s">
        <v>2108</v>
      </c>
    </row>
    <row r="1709" spans="4:13" ht="15.6" x14ac:dyDescent="0.3">
      <c r="D1709" s="54" t="s">
        <v>3902</v>
      </c>
      <c r="E1709" s="53" t="s">
        <v>3414</v>
      </c>
      <c r="L1709" s="54" t="s">
        <v>2132</v>
      </c>
      <c r="M1709" s="53" t="s">
        <v>2108</v>
      </c>
    </row>
    <row r="1710" spans="4:13" ht="15.6" x14ac:dyDescent="0.3">
      <c r="D1710" s="54" t="s">
        <v>3901</v>
      </c>
      <c r="E1710" s="53" t="s">
        <v>3414</v>
      </c>
      <c r="L1710" s="54" t="s">
        <v>2131</v>
      </c>
      <c r="M1710" s="53" t="s">
        <v>2108</v>
      </c>
    </row>
    <row r="1711" spans="4:13" ht="15.6" x14ac:dyDescent="0.3">
      <c r="D1711" s="54" t="s">
        <v>3900</v>
      </c>
      <c r="E1711" s="53" t="s">
        <v>3414</v>
      </c>
      <c r="L1711" s="54" t="s">
        <v>337</v>
      </c>
      <c r="M1711" s="53" t="s">
        <v>2108</v>
      </c>
    </row>
    <row r="1712" spans="4:13" ht="15.6" x14ac:dyDescent="0.3">
      <c r="D1712" s="54" t="s">
        <v>3899</v>
      </c>
      <c r="E1712" s="53" t="s">
        <v>3414</v>
      </c>
      <c r="L1712" s="54" t="s">
        <v>2130</v>
      </c>
      <c r="M1712" s="53" t="s">
        <v>2108</v>
      </c>
    </row>
    <row r="1713" spans="4:13" ht="15.6" x14ac:dyDescent="0.3">
      <c r="D1713" s="54" t="s">
        <v>3898</v>
      </c>
      <c r="E1713" s="53" t="s">
        <v>3414</v>
      </c>
      <c r="L1713" s="54" t="s">
        <v>2129</v>
      </c>
      <c r="M1713" s="53" t="s">
        <v>2108</v>
      </c>
    </row>
    <row r="1714" spans="4:13" ht="15.6" x14ac:dyDescent="0.3">
      <c r="D1714" s="54" t="s">
        <v>3897</v>
      </c>
      <c r="E1714" s="53" t="s">
        <v>3414</v>
      </c>
      <c r="L1714" s="54" t="s">
        <v>2128</v>
      </c>
      <c r="M1714" s="53" t="s">
        <v>2108</v>
      </c>
    </row>
    <row r="1715" spans="4:13" ht="15.6" x14ac:dyDescent="0.3">
      <c r="D1715" s="54" t="s">
        <v>2344</v>
      </c>
      <c r="E1715" s="53" t="s">
        <v>3414</v>
      </c>
      <c r="L1715" s="54" t="s">
        <v>2127</v>
      </c>
      <c r="M1715" s="53" t="s">
        <v>2108</v>
      </c>
    </row>
    <row r="1716" spans="4:13" ht="15.6" x14ac:dyDescent="0.3">
      <c r="D1716" s="54" t="s">
        <v>3896</v>
      </c>
      <c r="E1716" s="53" t="s">
        <v>3414</v>
      </c>
      <c r="L1716" s="54" t="s">
        <v>2126</v>
      </c>
      <c r="M1716" s="53" t="s">
        <v>2108</v>
      </c>
    </row>
    <row r="1717" spans="4:13" ht="15.6" x14ac:dyDescent="0.3">
      <c r="D1717" s="54" t="s">
        <v>3895</v>
      </c>
      <c r="E1717" s="53" t="s">
        <v>3414</v>
      </c>
      <c r="L1717" s="54" t="s">
        <v>2125</v>
      </c>
      <c r="M1717" s="53" t="s">
        <v>2108</v>
      </c>
    </row>
    <row r="1718" spans="4:13" ht="15.6" x14ac:dyDescent="0.3">
      <c r="D1718" s="54" t="s">
        <v>3894</v>
      </c>
      <c r="E1718" s="53" t="s">
        <v>3414</v>
      </c>
      <c r="L1718" s="54" t="s">
        <v>2124</v>
      </c>
      <c r="M1718" s="53" t="s">
        <v>2108</v>
      </c>
    </row>
    <row r="1719" spans="4:13" ht="15.6" x14ac:dyDescent="0.3">
      <c r="D1719" s="54" t="s">
        <v>3893</v>
      </c>
      <c r="E1719" s="53" t="s">
        <v>3414</v>
      </c>
      <c r="L1719" s="54" t="s">
        <v>2123</v>
      </c>
      <c r="M1719" s="53" t="s">
        <v>2108</v>
      </c>
    </row>
    <row r="1720" spans="4:13" ht="15.6" x14ac:dyDescent="0.3">
      <c r="D1720" s="54" t="s">
        <v>3892</v>
      </c>
      <c r="E1720" s="53" t="s">
        <v>3414</v>
      </c>
      <c r="L1720" s="54" t="s">
        <v>2122</v>
      </c>
      <c r="M1720" s="53" t="s">
        <v>2108</v>
      </c>
    </row>
    <row r="1721" spans="4:13" ht="15.6" x14ac:dyDescent="0.3">
      <c r="D1721" s="54" t="s">
        <v>3891</v>
      </c>
      <c r="E1721" s="53" t="s">
        <v>3414</v>
      </c>
      <c r="L1721" s="54" t="s">
        <v>2121</v>
      </c>
      <c r="M1721" s="53" t="s">
        <v>2108</v>
      </c>
    </row>
    <row r="1722" spans="4:13" ht="15.6" x14ac:dyDescent="0.3">
      <c r="D1722" s="54" t="s">
        <v>3890</v>
      </c>
      <c r="E1722" s="53" t="s">
        <v>3414</v>
      </c>
      <c r="L1722" s="54" t="s">
        <v>2120</v>
      </c>
      <c r="M1722" s="53" t="s">
        <v>2108</v>
      </c>
    </row>
    <row r="1723" spans="4:13" ht="15.6" x14ac:dyDescent="0.3">
      <c r="D1723" s="54" t="s">
        <v>3889</v>
      </c>
      <c r="E1723" s="53" t="s">
        <v>3414</v>
      </c>
      <c r="L1723" s="54" t="s">
        <v>2119</v>
      </c>
      <c r="M1723" s="53" t="s">
        <v>2108</v>
      </c>
    </row>
    <row r="1724" spans="4:13" ht="15.6" x14ac:dyDescent="0.3">
      <c r="D1724" s="54" t="s">
        <v>3888</v>
      </c>
      <c r="E1724" s="53" t="s">
        <v>3414</v>
      </c>
      <c r="L1724" s="54" t="s">
        <v>2118</v>
      </c>
      <c r="M1724" s="53" t="s">
        <v>2108</v>
      </c>
    </row>
    <row r="1725" spans="4:13" ht="15.6" x14ac:dyDescent="0.3">
      <c r="D1725" s="54" t="s">
        <v>3887</v>
      </c>
      <c r="E1725" s="53" t="s">
        <v>3414</v>
      </c>
      <c r="L1725" s="54" t="s">
        <v>2117</v>
      </c>
      <c r="M1725" s="53" t="s">
        <v>2108</v>
      </c>
    </row>
    <row r="1726" spans="4:13" ht="15.6" x14ac:dyDescent="0.3">
      <c r="D1726" s="54" t="s">
        <v>3886</v>
      </c>
      <c r="E1726" s="53" t="s">
        <v>3414</v>
      </c>
      <c r="L1726" s="54" t="s">
        <v>2116</v>
      </c>
      <c r="M1726" s="53" t="s">
        <v>2108</v>
      </c>
    </row>
    <row r="1727" spans="4:13" ht="15.6" x14ac:dyDescent="0.3">
      <c r="D1727" s="54" t="s">
        <v>3885</v>
      </c>
      <c r="E1727" s="53" t="s">
        <v>3414</v>
      </c>
      <c r="L1727" s="54" t="s">
        <v>2115</v>
      </c>
      <c r="M1727" s="53" t="s">
        <v>2108</v>
      </c>
    </row>
    <row r="1728" spans="4:13" ht="15.6" x14ac:dyDescent="0.3">
      <c r="D1728" s="54" t="s">
        <v>3884</v>
      </c>
      <c r="E1728" s="53" t="s">
        <v>3414</v>
      </c>
      <c r="L1728" s="54" t="s">
        <v>2114</v>
      </c>
      <c r="M1728" s="53" t="s">
        <v>2108</v>
      </c>
    </row>
    <row r="1729" spans="4:13" ht="15.6" x14ac:dyDescent="0.3">
      <c r="D1729" s="54" t="s">
        <v>3883</v>
      </c>
      <c r="E1729" s="53" t="s">
        <v>3414</v>
      </c>
      <c r="L1729" s="54" t="s">
        <v>2113</v>
      </c>
      <c r="M1729" s="53" t="s">
        <v>2108</v>
      </c>
    </row>
    <row r="1730" spans="4:13" ht="15.6" x14ac:dyDescent="0.3">
      <c r="D1730" s="54" t="s">
        <v>3882</v>
      </c>
      <c r="E1730" s="53" t="s">
        <v>3414</v>
      </c>
      <c r="L1730" s="54" t="s">
        <v>2112</v>
      </c>
      <c r="M1730" s="53" t="s">
        <v>2108</v>
      </c>
    </row>
    <row r="1731" spans="4:13" ht="15.6" x14ac:dyDescent="0.3">
      <c r="D1731" s="54" t="s">
        <v>3881</v>
      </c>
      <c r="E1731" s="53" t="s">
        <v>3414</v>
      </c>
      <c r="L1731" s="54" t="s">
        <v>2111</v>
      </c>
      <c r="M1731" s="53" t="s">
        <v>2108</v>
      </c>
    </row>
    <row r="1732" spans="4:13" ht="15.6" x14ac:dyDescent="0.3">
      <c r="D1732" s="54" t="s">
        <v>3880</v>
      </c>
      <c r="E1732" s="53" t="s">
        <v>3414</v>
      </c>
      <c r="L1732" s="54" t="s">
        <v>2110</v>
      </c>
      <c r="M1732" s="53" t="s">
        <v>2108</v>
      </c>
    </row>
    <row r="1733" spans="4:13" ht="15.6" x14ac:dyDescent="0.3">
      <c r="D1733" s="54" t="s">
        <v>3879</v>
      </c>
      <c r="E1733" s="53" t="s">
        <v>3414</v>
      </c>
      <c r="L1733" s="54" t="s">
        <v>2109</v>
      </c>
      <c r="M1733" s="53" t="s">
        <v>2108</v>
      </c>
    </row>
    <row r="1734" spans="4:13" ht="15.6" x14ac:dyDescent="0.3">
      <c r="D1734" s="54" t="s">
        <v>3878</v>
      </c>
      <c r="E1734" s="53" t="s">
        <v>3414</v>
      </c>
      <c r="L1734" s="54" t="s">
        <v>2107</v>
      </c>
      <c r="M1734" s="53" t="s">
        <v>2018</v>
      </c>
    </row>
    <row r="1735" spans="4:13" ht="15.6" x14ac:dyDescent="0.3">
      <c r="D1735" s="54" t="s">
        <v>3877</v>
      </c>
      <c r="E1735" s="53" t="s">
        <v>3414</v>
      </c>
      <c r="L1735" s="54" t="s">
        <v>2106</v>
      </c>
      <c r="M1735" s="53" t="s">
        <v>2018</v>
      </c>
    </row>
    <row r="1736" spans="4:13" ht="15.6" x14ac:dyDescent="0.3">
      <c r="D1736" s="54" t="s">
        <v>3876</v>
      </c>
      <c r="E1736" s="53" t="s">
        <v>3414</v>
      </c>
      <c r="L1736" s="54" t="s">
        <v>2105</v>
      </c>
      <c r="M1736" s="53" t="s">
        <v>2018</v>
      </c>
    </row>
    <row r="1737" spans="4:13" ht="15.6" x14ac:dyDescent="0.3">
      <c r="D1737" s="54" t="s">
        <v>3875</v>
      </c>
      <c r="E1737" s="53" t="s">
        <v>3414</v>
      </c>
      <c r="L1737" s="54" t="s">
        <v>2104</v>
      </c>
      <c r="M1737" s="53" t="s">
        <v>2018</v>
      </c>
    </row>
    <row r="1738" spans="4:13" ht="15.6" x14ac:dyDescent="0.3">
      <c r="D1738" s="54" t="s">
        <v>3874</v>
      </c>
      <c r="E1738" s="53" t="s">
        <v>3414</v>
      </c>
      <c r="L1738" s="54" t="s">
        <v>2103</v>
      </c>
      <c r="M1738" s="53" t="s">
        <v>2018</v>
      </c>
    </row>
    <row r="1739" spans="4:13" ht="15.6" x14ac:dyDescent="0.3">
      <c r="D1739" s="54" t="s">
        <v>3873</v>
      </c>
      <c r="E1739" s="53" t="s">
        <v>3414</v>
      </c>
      <c r="L1739" s="54" t="s">
        <v>2102</v>
      </c>
      <c r="M1739" s="53" t="s">
        <v>2018</v>
      </c>
    </row>
    <row r="1740" spans="4:13" ht="15.6" x14ac:dyDescent="0.3">
      <c r="D1740" s="54" t="s">
        <v>3872</v>
      </c>
      <c r="E1740" s="53" t="s">
        <v>3414</v>
      </c>
      <c r="L1740" s="54" t="s">
        <v>2101</v>
      </c>
      <c r="M1740" s="53" t="s">
        <v>2018</v>
      </c>
    </row>
    <row r="1741" spans="4:13" ht="15.6" x14ac:dyDescent="0.3">
      <c r="D1741" s="54" t="s">
        <v>3871</v>
      </c>
      <c r="E1741" s="53" t="s">
        <v>3414</v>
      </c>
      <c r="L1741" s="54" t="s">
        <v>2100</v>
      </c>
      <c r="M1741" s="53" t="s">
        <v>2018</v>
      </c>
    </row>
    <row r="1742" spans="4:13" ht="15.6" x14ac:dyDescent="0.3">
      <c r="D1742" s="54" t="s">
        <v>3870</v>
      </c>
      <c r="E1742" s="53" t="s">
        <v>3414</v>
      </c>
      <c r="L1742" s="54" t="s">
        <v>2099</v>
      </c>
      <c r="M1742" s="53" t="s">
        <v>2018</v>
      </c>
    </row>
    <row r="1743" spans="4:13" ht="15.6" x14ac:dyDescent="0.3">
      <c r="D1743" s="54" t="s">
        <v>3869</v>
      </c>
      <c r="E1743" s="53" t="s">
        <v>3414</v>
      </c>
      <c r="L1743" s="54" t="s">
        <v>2098</v>
      </c>
      <c r="M1743" s="53" t="s">
        <v>2018</v>
      </c>
    </row>
    <row r="1744" spans="4:13" ht="15.6" x14ac:dyDescent="0.3">
      <c r="D1744" s="54" t="s">
        <v>3868</v>
      </c>
      <c r="E1744" s="53" t="s">
        <v>3414</v>
      </c>
      <c r="L1744" s="54" t="s">
        <v>2097</v>
      </c>
      <c r="M1744" s="53" t="s">
        <v>2018</v>
      </c>
    </row>
    <row r="1745" spans="4:13" ht="15.6" x14ac:dyDescent="0.3">
      <c r="D1745" s="54" t="s">
        <v>688</v>
      </c>
      <c r="E1745" s="53" t="s">
        <v>3414</v>
      </c>
      <c r="L1745" s="54" t="s">
        <v>2096</v>
      </c>
      <c r="M1745" s="53" t="s">
        <v>2018</v>
      </c>
    </row>
    <row r="1746" spans="4:13" ht="15.6" x14ac:dyDescent="0.3">
      <c r="D1746" s="54" t="s">
        <v>3867</v>
      </c>
      <c r="E1746" s="53" t="s">
        <v>3414</v>
      </c>
      <c r="L1746" s="54" t="s">
        <v>2095</v>
      </c>
      <c r="M1746" s="53" t="s">
        <v>2018</v>
      </c>
    </row>
    <row r="1747" spans="4:13" ht="15.6" x14ac:dyDescent="0.3">
      <c r="D1747" s="54" t="s">
        <v>3866</v>
      </c>
      <c r="E1747" s="53" t="s">
        <v>3414</v>
      </c>
      <c r="L1747" s="54" t="s">
        <v>2094</v>
      </c>
      <c r="M1747" s="53" t="s">
        <v>2018</v>
      </c>
    </row>
    <row r="1748" spans="4:13" ht="15.6" x14ac:dyDescent="0.3">
      <c r="D1748" s="54" t="s">
        <v>3865</v>
      </c>
      <c r="E1748" s="53" t="s">
        <v>3414</v>
      </c>
      <c r="L1748" s="54" t="s">
        <v>2093</v>
      </c>
      <c r="M1748" s="53" t="s">
        <v>2018</v>
      </c>
    </row>
    <row r="1749" spans="4:13" ht="15.6" x14ac:dyDescent="0.3">
      <c r="D1749" s="54" t="s">
        <v>3864</v>
      </c>
      <c r="E1749" s="53" t="s">
        <v>3414</v>
      </c>
      <c r="L1749" s="54" t="s">
        <v>2092</v>
      </c>
      <c r="M1749" s="53" t="s">
        <v>2018</v>
      </c>
    </row>
    <row r="1750" spans="4:13" ht="15.6" x14ac:dyDescent="0.3">
      <c r="D1750" s="54" t="s">
        <v>3863</v>
      </c>
      <c r="E1750" s="53" t="s">
        <v>3414</v>
      </c>
      <c r="L1750" s="54" t="s">
        <v>2091</v>
      </c>
      <c r="M1750" s="53" t="s">
        <v>2018</v>
      </c>
    </row>
    <row r="1751" spans="4:13" ht="15.6" x14ac:dyDescent="0.3">
      <c r="D1751" s="54" t="s">
        <v>3862</v>
      </c>
      <c r="E1751" s="53" t="s">
        <v>3414</v>
      </c>
      <c r="L1751" s="54" t="s">
        <v>2090</v>
      </c>
      <c r="M1751" s="53" t="s">
        <v>2018</v>
      </c>
    </row>
    <row r="1752" spans="4:13" ht="15.6" x14ac:dyDescent="0.3">
      <c r="D1752" s="54" t="s">
        <v>3861</v>
      </c>
      <c r="E1752" s="53" t="s">
        <v>3414</v>
      </c>
      <c r="L1752" s="54" t="s">
        <v>2089</v>
      </c>
      <c r="M1752" s="53" t="s">
        <v>2018</v>
      </c>
    </row>
    <row r="1753" spans="4:13" ht="15.6" x14ac:dyDescent="0.3">
      <c r="D1753" s="54" t="s">
        <v>3860</v>
      </c>
      <c r="E1753" s="53" t="s">
        <v>3414</v>
      </c>
      <c r="L1753" s="54" t="s">
        <v>2088</v>
      </c>
      <c r="M1753" s="53" t="s">
        <v>2018</v>
      </c>
    </row>
    <row r="1754" spans="4:13" ht="15.6" x14ac:dyDescent="0.3">
      <c r="D1754" s="54" t="s">
        <v>3859</v>
      </c>
      <c r="E1754" s="53" t="s">
        <v>3414</v>
      </c>
      <c r="L1754" s="54" t="s">
        <v>2087</v>
      </c>
      <c r="M1754" s="53" t="s">
        <v>2018</v>
      </c>
    </row>
    <row r="1755" spans="4:13" ht="15.6" x14ac:dyDescent="0.3">
      <c r="D1755" s="54" t="s">
        <v>3858</v>
      </c>
      <c r="E1755" s="53" t="s">
        <v>3414</v>
      </c>
      <c r="L1755" s="54" t="s">
        <v>2086</v>
      </c>
      <c r="M1755" s="53" t="s">
        <v>2018</v>
      </c>
    </row>
    <row r="1756" spans="4:13" ht="15.6" x14ac:dyDescent="0.3">
      <c r="D1756" s="54" t="s">
        <v>3857</v>
      </c>
      <c r="E1756" s="53" t="s">
        <v>3414</v>
      </c>
      <c r="L1756" s="54" t="s">
        <v>2085</v>
      </c>
      <c r="M1756" s="53" t="s">
        <v>2018</v>
      </c>
    </row>
    <row r="1757" spans="4:13" ht="15.6" x14ac:dyDescent="0.3">
      <c r="D1757" s="54" t="s">
        <v>3856</v>
      </c>
      <c r="E1757" s="53" t="s">
        <v>3414</v>
      </c>
      <c r="L1757" s="54" t="s">
        <v>2084</v>
      </c>
      <c r="M1757" s="53" t="s">
        <v>2018</v>
      </c>
    </row>
    <row r="1758" spans="4:13" ht="15.6" x14ac:dyDescent="0.3">
      <c r="D1758" s="54" t="s">
        <v>3855</v>
      </c>
      <c r="E1758" s="53" t="s">
        <v>3414</v>
      </c>
      <c r="L1758" s="54" t="s">
        <v>2083</v>
      </c>
      <c r="M1758" s="53" t="s">
        <v>2018</v>
      </c>
    </row>
    <row r="1759" spans="4:13" ht="15.6" x14ac:dyDescent="0.3">
      <c r="D1759" s="54" t="s">
        <v>1575</v>
      </c>
      <c r="E1759" s="53" t="s">
        <v>3414</v>
      </c>
      <c r="L1759" s="54" t="s">
        <v>2082</v>
      </c>
      <c r="M1759" s="53" t="s">
        <v>2018</v>
      </c>
    </row>
    <row r="1760" spans="4:13" ht="15.6" x14ac:dyDescent="0.3">
      <c r="D1760" s="54" t="s">
        <v>3854</v>
      </c>
      <c r="E1760" s="53" t="s">
        <v>3414</v>
      </c>
      <c r="L1760" s="54" t="s">
        <v>2081</v>
      </c>
      <c r="M1760" s="53" t="s">
        <v>2018</v>
      </c>
    </row>
    <row r="1761" spans="4:13" ht="15.6" x14ac:dyDescent="0.3">
      <c r="D1761" s="54" t="s">
        <v>3853</v>
      </c>
      <c r="E1761" s="53" t="s">
        <v>3414</v>
      </c>
      <c r="L1761" s="54" t="s">
        <v>2080</v>
      </c>
      <c r="M1761" s="53" t="s">
        <v>2018</v>
      </c>
    </row>
    <row r="1762" spans="4:13" ht="15.6" x14ac:dyDescent="0.3">
      <c r="D1762" s="54" t="s">
        <v>3852</v>
      </c>
      <c r="E1762" s="53" t="s">
        <v>3414</v>
      </c>
      <c r="L1762" s="54" t="s">
        <v>2079</v>
      </c>
      <c r="M1762" s="53" t="s">
        <v>2018</v>
      </c>
    </row>
    <row r="1763" spans="4:13" ht="15.6" x14ac:dyDescent="0.3">
      <c r="D1763" s="54" t="s">
        <v>3851</v>
      </c>
      <c r="E1763" s="53" t="s">
        <v>3414</v>
      </c>
      <c r="L1763" s="54" t="s">
        <v>2078</v>
      </c>
      <c r="M1763" s="53" t="s">
        <v>2018</v>
      </c>
    </row>
    <row r="1764" spans="4:13" ht="15.6" x14ac:dyDescent="0.3">
      <c r="D1764" s="54" t="s">
        <v>3850</v>
      </c>
      <c r="E1764" s="53" t="s">
        <v>3414</v>
      </c>
      <c r="L1764" s="54" t="s">
        <v>2077</v>
      </c>
      <c r="M1764" s="53" t="s">
        <v>2018</v>
      </c>
    </row>
    <row r="1765" spans="4:13" ht="15.6" x14ac:dyDescent="0.3">
      <c r="D1765" s="54" t="s">
        <v>3849</v>
      </c>
      <c r="E1765" s="53" t="s">
        <v>3414</v>
      </c>
      <c r="L1765" s="54" t="s">
        <v>2076</v>
      </c>
      <c r="M1765" s="53" t="s">
        <v>2018</v>
      </c>
    </row>
    <row r="1766" spans="4:13" ht="15.6" x14ac:dyDescent="0.3">
      <c r="D1766" s="54" t="s">
        <v>3848</v>
      </c>
      <c r="E1766" s="53" t="s">
        <v>3414</v>
      </c>
      <c r="L1766" s="54" t="s">
        <v>2075</v>
      </c>
      <c r="M1766" s="53" t="s">
        <v>2018</v>
      </c>
    </row>
    <row r="1767" spans="4:13" ht="15.6" x14ac:dyDescent="0.3">
      <c r="D1767" s="54" t="s">
        <v>3847</v>
      </c>
      <c r="E1767" s="53" t="s">
        <v>3414</v>
      </c>
      <c r="L1767" s="54" t="s">
        <v>2074</v>
      </c>
      <c r="M1767" s="53" t="s">
        <v>2018</v>
      </c>
    </row>
    <row r="1768" spans="4:13" ht="15.6" x14ac:dyDescent="0.3">
      <c r="D1768" s="54" t="s">
        <v>3846</v>
      </c>
      <c r="E1768" s="53" t="s">
        <v>3414</v>
      </c>
      <c r="L1768" s="54" t="s">
        <v>2073</v>
      </c>
      <c r="M1768" s="53" t="s">
        <v>2018</v>
      </c>
    </row>
    <row r="1769" spans="4:13" ht="15.6" x14ac:dyDescent="0.3">
      <c r="D1769" s="54" t="s">
        <v>3845</v>
      </c>
      <c r="E1769" s="53" t="s">
        <v>3414</v>
      </c>
      <c r="L1769" s="54" t="s">
        <v>2072</v>
      </c>
      <c r="M1769" s="53" t="s">
        <v>2018</v>
      </c>
    </row>
    <row r="1770" spans="4:13" ht="15.6" x14ac:dyDescent="0.3">
      <c r="D1770" s="54" t="s">
        <v>3844</v>
      </c>
      <c r="E1770" s="53" t="s">
        <v>3414</v>
      </c>
      <c r="L1770" s="54" t="s">
        <v>2071</v>
      </c>
      <c r="M1770" s="53" t="s">
        <v>2018</v>
      </c>
    </row>
    <row r="1771" spans="4:13" ht="15.6" x14ac:dyDescent="0.3">
      <c r="D1771" s="54" t="s">
        <v>3843</v>
      </c>
      <c r="E1771" s="53" t="s">
        <v>3414</v>
      </c>
      <c r="L1771" s="54" t="s">
        <v>2070</v>
      </c>
      <c r="M1771" s="53" t="s">
        <v>2018</v>
      </c>
    </row>
    <row r="1772" spans="4:13" ht="15.6" x14ac:dyDescent="0.3">
      <c r="D1772" s="54" t="s">
        <v>3842</v>
      </c>
      <c r="E1772" s="53" t="s">
        <v>3414</v>
      </c>
      <c r="L1772" s="54" t="s">
        <v>2069</v>
      </c>
      <c r="M1772" s="53" t="s">
        <v>2018</v>
      </c>
    </row>
    <row r="1773" spans="4:13" ht="15.6" x14ac:dyDescent="0.3">
      <c r="D1773" s="54" t="s">
        <v>3841</v>
      </c>
      <c r="E1773" s="53" t="s">
        <v>3414</v>
      </c>
      <c r="L1773" s="54" t="s">
        <v>2068</v>
      </c>
      <c r="M1773" s="53" t="s">
        <v>2018</v>
      </c>
    </row>
    <row r="1774" spans="4:13" ht="15.6" x14ac:dyDescent="0.3">
      <c r="D1774" s="54" t="s">
        <v>3840</v>
      </c>
      <c r="E1774" s="53" t="s">
        <v>3414</v>
      </c>
      <c r="L1774" s="54" t="s">
        <v>2067</v>
      </c>
      <c r="M1774" s="53" t="s">
        <v>2018</v>
      </c>
    </row>
    <row r="1775" spans="4:13" ht="15.6" x14ac:dyDescent="0.3">
      <c r="D1775" s="54" t="s">
        <v>3839</v>
      </c>
      <c r="E1775" s="53" t="s">
        <v>3414</v>
      </c>
      <c r="L1775" s="55" t="s">
        <v>2066</v>
      </c>
      <c r="M1775" s="56" t="s">
        <v>2018</v>
      </c>
    </row>
    <row r="1776" spans="4:13" ht="15.6" x14ac:dyDescent="0.3">
      <c r="D1776" s="54" t="s">
        <v>3838</v>
      </c>
      <c r="E1776" s="53" t="s">
        <v>3414</v>
      </c>
      <c r="L1776" s="54" t="s">
        <v>2065</v>
      </c>
      <c r="M1776" s="53" t="s">
        <v>2018</v>
      </c>
    </row>
    <row r="1777" spans="4:13" ht="15.6" x14ac:dyDescent="0.3">
      <c r="D1777" s="54" t="s">
        <v>3837</v>
      </c>
      <c r="E1777" s="53" t="s">
        <v>3414</v>
      </c>
      <c r="L1777" s="54" t="s">
        <v>2064</v>
      </c>
      <c r="M1777" s="53" t="s">
        <v>2018</v>
      </c>
    </row>
    <row r="1778" spans="4:13" ht="15.6" x14ac:dyDescent="0.3">
      <c r="D1778" s="54" t="s">
        <v>3836</v>
      </c>
      <c r="E1778" s="53" t="s">
        <v>3414</v>
      </c>
      <c r="L1778" s="54" t="s">
        <v>220</v>
      </c>
      <c r="M1778" s="53" t="s">
        <v>2018</v>
      </c>
    </row>
    <row r="1779" spans="4:13" ht="15.6" x14ac:dyDescent="0.3">
      <c r="D1779" s="54" t="s">
        <v>3835</v>
      </c>
      <c r="E1779" s="53" t="s">
        <v>3414</v>
      </c>
      <c r="L1779" s="54" t="s">
        <v>2063</v>
      </c>
      <c r="M1779" s="53" t="s">
        <v>2018</v>
      </c>
    </row>
    <row r="1780" spans="4:13" ht="15.6" x14ac:dyDescent="0.3">
      <c r="D1780" s="54" t="s">
        <v>3834</v>
      </c>
      <c r="E1780" s="53" t="s">
        <v>3414</v>
      </c>
      <c r="L1780" s="54" t="s">
        <v>2062</v>
      </c>
      <c r="M1780" s="53" t="s">
        <v>2018</v>
      </c>
    </row>
    <row r="1781" spans="4:13" ht="15.6" x14ac:dyDescent="0.3">
      <c r="D1781" s="54" t="s">
        <v>3833</v>
      </c>
      <c r="E1781" s="53" t="s">
        <v>3414</v>
      </c>
      <c r="L1781" s="54" t="s">
        <v>2061</v>
      </c>
      <c r="M1781" s="53" t="s">
        <v>2018</v>
      </c>
    </row>
    <row r="1782" spans="4:13" ht="15.6" x14ac:dyDescent="0.3">
      <c r="D1782" s="54" t="s">
        <v>3832</v>
      </c>
      <c r="E1782" s="53" t="s">
        <v>3414</v>
      </c>
      <c r="L1782" s="54" t="s">
        <v>2060</v>
      </c>
      <c r="M1782" s="53" t="s">
        <v>2018</v>
      </c>
    </row>
    <row r="1783" spans="4:13" ht="15.6" x14ac:dyDescent="0.3">
      <c r="D1783" s="54" t="s">
        <v>3831</v>
      </c>
      <c r="E1783" s="53" t="s">
        <v>3414</v>
      </c>
      <c r="L1783" s="54" t="s">
        <v>2059</v>
      </c>
      <c r="M1783" s="53" t="s">
        <v>2018</v>
      </c>
    </row>
    <row r="1784" spans="4:13" ht="15.6" x14ac:dyDescent="0.3">
      <c r="D1784" s="54" t="s">
        <v>3830</v>
      </c>
      <c r="E1784" s="53" t="s">
        <v>3414</v>
      </c>
      <c r="L1784" s="54" t="s">
        <v>2058</v>
      </c>
      <c r="M1784" s="53" t="s">
        <v>2018</v>
      </c>
    </row>
    <row r="1785" spans="4:13" ht="15.6" x14ac:dyDescent="0.3">
      <c r="D1785" s="54" t="s">
        <v>3829</v>
      </c>
      <c r="E1785" s="53" t="s">
        <v>3414</v>
      </c>
      <c r="L1785" s="54" t="s">
        <v>2057</v>
      </c>
      <c r="M1785" s="53" t="s">
        <v>2018</v>
      </c>
    </row>
    <row r="1786" spans="4:13" ht="15.6" x14ac:dyDescent="0.3">
      <c r="D1786" s="54" t="s">
        <v>3828</v>
      </c>
      <c r="E1786" s="53" t="s">
        <v>3414</v>
      </c>
      <c r="L1786" s="54" t="s">
        <v>2056</v>
      </c>
      <c r="M1786" s="53" t="s">
        <v>2018</v>
      </c>
    </row>
    <row r="1787" spans="4:13" ht="15.6" x14ac:dyDescent="0.3">
      <c r="D1787" s="54" t="s">
        <v>3827</v>
      </c>
      <c r="E1787" s="53" t="s">
        <v>3414</v>
      </c>
      <c r="L1787" s="54" t="s">
        <v>2055</v>
      </c>
      <c r="M1787" s="53" t="s">
        <v>2018</v>
      </c>
    </row>
    <row r="1788" spans="4:13" ht="15.6" x14ac:dyDescent="0.3">
      <c r="D1788" s="54" t="s">
        <v>3826</v>
      </c>
      <c r="E1788" s="53" t="s">
        <v>3414</v>
      </c>
      <c r="L1788" s="54" t="s">
        <v>2054</v>
      </c>
      <c r="M1788" s="53" t="s">
        <v>2018</v>
      </c>
    </row>
    <row r="1789" spans="4:13" ht="15.6" x14ac:dyDescent="0.3">
      <c r="D1789" s="54" t="s">
        <v>3825</v>
      </c>
      <c r="E1789" s="53" t="s">
        <v>3414</v>
      </c>
      <c r="L1789" s="54" t="s">
        <v>2053</v>
      </c>
      <c r="M1789" s="53" t="s">
        <v>2018</v>
      </c>
    </row>
    <row r="1790" spans="4:13" ht="15.6" x14ac:dyDescent="0.3">
      <c r="D1790" s="54" t="s">
        <v>3824</v>
      </c>
      <c r="E1790" s="53" t="s">
        <v>3414</v>
      </c>
      <c r="L1790" s="54" t="s">
        <v>2052</v>
      </c>
      <c r="M1790" s="53" t="s">
        <v>2018</v>
      </c>
    </row>
    <row r="1791" spans="4:13" ht="15.6" x14ac:dyDescent="0.3">
      <c r="D1791" s="54" t="s">
        <v>3823</v>
      </c>
      <c r="E1791" s="53" t="s">
        <v>3414</v>
      </c>
      <c r="L1791" s="54" t="s">
        <v>2051</v>
      </c>
      <c r="M1791" s="53" t="s">
        <v>2018</v>
      </c>
    </row>
    <row r="1792" spans="4:13" ht="15.6" x14ac:dyDescent="0.3">
      <c r="D1792" s="54" t="s">
        <v>3822</v>
      </c>
      <c r="E1792" s="53" t="s">
        <v>3414</v>
      </c>
      <c r="L1792" s="54" t="s">
        <v>2050</v>
      </c>
      <c r="M1792" s="53" t="s">
        <v>2018</v>
      </c>
    </row>
    <row r="1793" spans="4:13" ht="15.6" x14ac:dyDescent="0.3">
      <c r="D1793" s="54" t="s">
        <v>3821</v>
      </c>
      <c r="E1793" s="53" t="s">
        <v>3414</v>
      </c>
      <c r="L1793" s="54" t="s">
        <v>2049</v>
      </c>
      <c r="M1793" s="53" t="s">
        <v>2018</v>
      </c>
    </row>
    <row r="1794" spans="4:13" ht="15.6" x14ac:dyDescent="0.3">
      <c r="D1794" s="54" t="s">
        <v>2783</v>
      </c>
      <c r="E1794" s="53" t="s">
        <v>3414</v>
      </c>
      <c r="L1794" s="54" t="s">
        <v>2048</v>
      </c>
      <c r="M1794" s="53" t="s">
        <v>2018</v>
      </c>
    </row>
    <row r="1795" spans="4:13" ht="15.6" x14ac:dyDescent="0.3">
      <c r="D1795" s="54" t="s">
        <v>3820</v>
      </c>
      <c r="E1795" s="53" t="s">
        <v>3414</v>
      </c>
      <c r="L1795" s="54" t="s">
        <v>2047</v>
      </c>
      <c r="M1795" s="53" t="s">
        <v>2018</v>
      </c>
    </row>
    <row r="1796" spans="4:13" ht="15.6" x14ac:dyDescent="0.3">
      <c r="D1796" s="54" t="s">
        <v>3819</v>
      </c>
      <c r="E1796" s="53" t="s">
        <v>3414</v>
      </c>
      <c r="L1796" s="54" t="s">
        <v>2046</v>
      </c>
      <c r="M1796" s="53" t="s">
        <v>2018</v>
      </c>
    </row>
    <row r="1797" spans="4:13" ht="15.6" x14ac:dyDescent="0.3">
      <c r="D1797" s="54" t="s">
        <v>3818</v>
      </c>
      <c r="E1797" s="53" t="s">
        <v>3414</v>
      </c>
      <c r="L1797" s="54" t="s">
        <v>453</v>
      </c>
      <c r="M1797" s="53" t="s">
        <v>2018</v>
      </c>
    </row>
    <row r="1798" spans="4:13" ht="15.6" x14ac:dyDescent="0.3">
      <c r="D1798" s="54" t="s">
        <v>3817</v>
      </c>
      <c r="E1798" s="53" t="s">
        <v>3414</v>
      </c>
      <c r="L1798" s="54" t="s">
        <v>2045</v>
      </c>
      <c r="M1798" s="53" t="s">
        <v>2018</v>
      </c>
    </row>
    <row r="1799" spans="4:13" ht="15.6" x14ac:dyDescent="0.3">
      <c r="D1799" s="54" t="s">
        <v>2310</v>
      </c>
      <c r="E1799" s="53" t="s">
        <v>3414</v>
      </c>
      <c r="L1799" s="54" t="s">
        <v>2044</v>
      </c>
      <c r="M1799" s="53" t="s">
        <v>2018</v>
      </c>
    </row>
    <row r="1800" spans="4:13" ht="15.6" x14ac:dyDescent="0.3">
      <c r="D1800" s="54" t="s">
        <v>3816</v>
      </c>
      <c r="E1800" s="53" t="s">
        <v>3414</v>
      </c>
      <c r="L1800" s="54" t="s">
        <v>2043</v>
      </c>
      <c r="M1800" s="53" t="s">
        <v>2018</v>
      </c>
    </row>
    <row r="1801" spans="4:13" ht="15.6" x14ac:dyDescent="0.3">
      <c r="D1801" s="54" t="s">
        <v>3815</v>
      </c>
      <c r="E1801" s="53" t="s">
        <v>3414</v>
      </c>
      <c r="L1801" s="54" t="s">
        <v>2042</v>
      </c>
      <c r="M1801" s="53" t="s">
        <v>2018</v>
      </c>
    </row>
    <row r="1802" spans="4:13" ht="15.6" x14ac:dyDescent="0.3">
      <c r="D1802" s="54" t="s">
        <v>3814</v>
      </c>
      <c r="E1802" s="53" t="s">
        <v>3414</v>
      </c>
      <c r="L1802" s="54" t="s">
        <v>2041</v>
      </c>
      <c r="M1802" s="53" t="s">
        <v>2018</v>
      </c>
    </row>
    <row r="1803" spans="4:13" ht="15.6" x14ac:dyDescent="0.3">
      <c r="D1803" s="54" t="s">
        <v>3813</v>
      </c>
      <c r="E1803" s="53" t="s">
        <v>3414</v>
      </c>
      <c r="L1803" s="54" t="s">
        <v>2040</v>
      </c>
      <c r="M1803" s="53" t="s">
        <v>2018</v>
      </c>
    </row>
    <row r="1804" spans="4:13" ht="15.6" x14ac:dyDescent="0.3">
      <c r="D1804" s="54" t="s">
        <v>3812</v>
      </c>
      <c r="E1804" s="53" t="s">
        <v>3414</v>
      </c>
      <c r="L1804" s="54" t="s">
        <v>2039</v>
      </c>
      <c r="M1804" s="53" t="s">
        <v>2018</v>
      </c>
    </row>
    <row r="1805" spans="4:13" ht="15.6" x14ac:dyDescent="0.3">
      <c r="D1805" s="54" t="s">
        <v>3811</v>
      </c>
      <c r="E1805" s="53" t="s">
        <v>3414</v>
      </c>
      <c r="L1805" s="54" t="s">
        <v>2038</v>
      </c>
      <c r="M1805" s="53" t="s">
        <v>2018</v>
      </c>
    </row>
    <row r="1806" spans="4:13" ht="15.6" x14ac:dyDescent="0.3">
      <c r="D1806" s="54" t="s">
        <v>3810</v>
      </c>
      <c r="E1806" s="53" t="s">
        <v>3414</v>
      </c>
      <c r="L1806" s="54" t="s">
        <v>2037</v>
      </c>
      <c r="M1806" s="53" t="s">
        <v>2018</v>
      </c>
    </row>
    <row r="1807" spans="4:13" ht="15.6" x14ac:dyDescent="0.3">
      <c r="D1807" s="54" t="s">
        <v>3809</v>
      </c>
      <c r="E1807" s="53" t="s">
        <v>3414</v>
      </c>
      <c r="L1807" s="54" t="s">
        <v>2036</v>
      </c>
      <c r="M1807" s="53" t="s">
        <v>2018</v>
      </c>
    </row>
    <row r="1808" spans="4:13" ht="15.6" x14ac:dyDescent="0.3">
      <c r="D1808" s="54" t="s">
        <v>3808</v>
      </c>
      <c r="E1808" s="53" t="s">
        <v>3414</v>
      </c>
      <c r="L1808" s="54" t="s">
        <v>2035</v>
      </c>
      <c r="M1808" s="53" t="s">
        <v>2018</v>
      </c>
    </row>
    <row r="1809" spans="4:13" ht="15.6" x14ac:dyDescent="0.3">
      <c r="D1809" s="54" t="s">
        <v>3807</v>
      </c>
      <c r="E1809" s="53" t="s">
        <v>3414</v>
      </c>
      <c r="L1809" s="54" t="s">
        <v>2034</v>
      </c>
      <c r="M1809" s="53" t="s">
        <v>2018</v>
      </c>
    </row>
    <row r="1810" spans="4:13" ht="15.6" x14ac:dyDescent="0.3">
      <c r="D1810" s="54" t="s">
        <v>3806</v>
      </c>
      <c r="E1810" s="53" t="s">
        <v>3414</v>
      </c>
      <c r="L1810" s="54" t="s">
        <v>2033</v>
      </c>
      <c r="M1810" s="53" t="s">
        <v>2018</v>
      </c>
    </row>
    <row r="1811" spans="4:13" ht="15.6" x14ac:dyDescent="0.3">
      <c r="D1811" s="54" t="s">
        <v>3805</v>
      </c>
      <c r="E1811" s="53" t="s">
        <v>3414</v>
      </c>
      <c r="L1811" s="54" t="s">
        <v>2032</v>
      </c>
      <c r="M1811" s="53" t="s">
        <v>2018</v>
      </c>
    </row>
    <row r="1812" spans="4:13" ht="15.6" x14ac:dyDescent="0.3">
      <c r="D1812" s="54" t="s">
        <v>3804</v>
      </c>
      <c r="E1812" s="53" t="s">
        <v>3414</v>
      </c>
      <c r="L1812" s="54" t="s">
        <v>2031</v>
      </c>
      <c r="M1812" s="53" t="s">
        <v>2018</v>
      </c>
    </row>
    <row r="1813" spans="4:13" ht="15.6" x14ac:dyDescent="0.3">
      <c r="D1813" s="54" t="s">
        <v>3803</v>
      </c>
      <c r="E1813" s="53" t="s">
        <v>3414</v>
      </c>
      <c r="L1813" s="54" t="s">
        <v>2030</v>
      </c>
      <c r="M1813" s="53" t="s">
        <v>2018</v>
      </c>
    </row>
    <row r="1814" spans="4:13" ht="15.6" x14ac:dyDescent="0.3">
      <c r="D1814" s="54" t="s">
        <v>3802</v>
      </c>
      <c r="E1814" s="53" t="s">
        <v>3414</v>
      </c>
      <c r="L1814" s="54" t="s">
        <v>2029</v>
      </c>
      <c r="M1814" s="53" t="s">
        <v>2018</v>
      </c>
    </row>
    <row r="1815" spans="4:13" ht="15.6" x14ac:dyDescent="0.3">
      <c r="D1815" s="54" t="s">
        <v>3801</v>
      </c>
      <c r="E1815" s="53" t="s">
        <v>3414</v>
      </c>
      <c r="L1815" s="54" t="s">
        <v>2028</v>
      </c>
      <c r="M1815" s="53" t="s">
        <v>2018</v>
      </c>
    </row>
    <row r="1816" spans="4:13" ht="15.6" x14ac:dyDescent="0.3">
      <c r="D1816" s="54" t="s">
        <v>3800</v>
      </c>
      <c r="E1816" s="53" t="s">
        <v>3414</v>
      </c>
      <c r="L1816" s="54" t="s">
        <v>2027</v>
      </c>
      <c r="M1816" s="53" t="s">
        <v>2018</v>
      </c>
    </row>
    <row r="1817" spans="4:13" ht="15.6" x14ac:dyDescent="0.3">
      <c r="D1817" s="54" t="s">
        <v>3799</v>
      </c>
      <c r="E1817" s="53" t="s">
        <v>3414</v>
      </c>
      <c r="L1817" s="54" t="s">
        <v>2026</v>
      </c>
      <c r="M1817" s="53" t="s">
        <v>2018</v>
      </c>
    </row>
    <row r="1818" spans="4:13" ht="15.6" x14ac:dyDescent="0.3">
      <c r="D1818" s="54" t="s">
        <v>3798</v>
      </c>
      <c r="E1818" s="53" t="s">
        <v>3414</v>
      </c>
      <c r="L1818" s="54" t="s">
        <v>2025</v>
      </c>
      <c r="M1818" s="53" t="s">
        <v>2018</v>
      </c>
    </row>
    <row r="1819" spans="4:13" ht="15.6" x14ac:dyDescent="0.3">
      <c r="D1819" s="54" t="s">
        <v>3797</v>
      </c>
      <c r="E1819" s="53" t="s">
        <v>3414</v>
      </c>
      <c r="L1819" s="54" t="s">
        <v>2024</v>
      </c>
      <c r="M1819" s="53" t="s">
        <v>2018</v>
      </c>
    </row>
    <row r="1820" spans="4:13" ht="15.6" x14ac:dyDescent="0.3">
      <c r="D1820" s="54" t="s">
        <v>3796</v>
      </c>
      <c r="E1820" s="53" t="s">
        <v>3414</v>
      </c>
      <c r="L1820" s="54" t="s">
        <v>2023</v>
      </c>
      <c r="M1820" s="53" t="s">
        <v>2018</v>
      </c>
    </row>
    <row r="1821" spans="4:13" ht="15.6" x14ac:dyDescent="0.3">
      <c r="D1821" s="54" t="s">
        <v>3795</v>
      </c>
      <c r="E1821" s="53" t="s">
        <v>3414</v>
      </c>
      <c r="L1821" s="54" t="s">
        <v>2022</v>
      </c>
      <c r="M1821" s="53" t="s">
        <v>2018</v>
      </c>
    </row>
    <row r="1822" spans="4:13" ht="15.6" x14ac:dyDescent="0.3">
      <c r="D1822" s="54" t="s">
        <v>3794</v>
      </c>
      <c r="E1822" s="53" t="s">
        <v>3414</v>
      </c>
      <c r="L1822" s="54" t="s">
        <v>2021</v>
      </c>
      <c r="M1822" s="53" t="s">
        <v>2018</v>
      </c>
    </row>
    <row r="1823" spans="4:13" ht="15.6" x14ac:dyDescent="0.3">
      <c r="D1823" s="54" t="s">
        <v>3793</v>
      </c>
      <c r="E1823" s="53" t="s">
        <v>3414</v>
      </c>
      <c r="L1823" s="54" t="s">
        <v>2020</v>
      </c>
      <c r="M1823" s="53" t="s">
        <v>2018</v>
      </c>
    </row>
    <row r="1824" spans="4:13" ht="15.6" x14ac:dyDescent="0.3">
      <c r="D1824" s="54" t="s">
        <v>3792</v>
      </c>
      <c r="E1824" s="53" t="s">
        <v>3414</v>
      </c>
      <c r="L1824" s="54" t="s">
        <v>2019</v>
      </c>
      <c r="M1824" s="53" t="s">
        <v>2018</v>
      </c>
    </row>
    <row r="1825" spans="4:13" ht="15.6" x14ac:dyDescent="0.3">
      <c r="D1825" s="54" t="s">
        <v>3791</v>
      </c>
      <c r="E1825" s="53" t="s">
        <v>3414</v>
      </c>
      <c r="L1825" s="54" t="s">
        <v>1785</v>
      </c>
      <c r="M1825" s="53" t="s">
        <v>1303</v>
      </c>
    </row>
    <row r="1826" spans="4:13" ht="15.6" x14ac:dyDescent="0.3">
      <c r="D1826" s="54" t="s">
        <v>3790</v>
      </c>
      <c r="E1826" s="53" t="s">
        <v>3414</v>
      </c>
      <c r="L1826" s="54" t="s">
        <v>1784</v>
      </c>
      <c r="M1826" s="53" t="s">
        <v>1303</v>
      </c>
    </row>
    <row r="1827" spans="4:13" ht="15.6" x14ac:dyDescent="0.3">
      <c r="D1827" s="54" t="s">
        <v>3789</v>
      </c>
      <c r="E1827" s="53" t="s">
        <v>3414</v>
      </c>
      <c r="L1827" s="55" t="s">
        <v>1783</v>
      </c>
      <c r="M1827" s="56" t="s">
        <v>1303</v>
      </c>
    </row>
    <row r="1828" spans="4:13" ht="15.6" x14ac:dyDescent="0.3">
      <c r="D1828" s="54" t="s">
        <v>3788</v>
      </c>
      <c r="E1828" s="53" t="s">
        <v>3414</v>
      </c>
      <c r="L1828" s="54" t="s">
        <v>1782</v>
      </c>
      <c r="M1828" s="53" t="s">
        <v>1303</v>
      </c>
    </row>
    <row r="1829" spans="4:13" ht="15.6" x14ac:dyDescent="0.3">
      <c r="D1829" s="54" t="s">
        <v>3787</v>
      </c>
      <c r="E1829" s="53" t="s">
        <v>3414</v>
      </c>
      <c r="L1829" s="54" t="s">
        <v>934</v>
      </c>
      <c r="M1829" s="53" t="s">
        <v>1303</v>
      </c>
    </row>
    <row r="1830" spans="4:13" ht="15.6" x14ac:dyDescent="0.3">
      <c r="D1830" s="54" t="s">
        <v>3786</v>
      </c>
      <c r="E1830" s="53" t="s">
        <v>3414</v>
      </c>
      <c r="L1830" s="54" t="s">
        <v>1781</v>
      </c>
      <c r="M1830" s="53" t="s">
        <v>1303</v>
      </c>
    </row>
    <row r="1831" spans="4:13" ht="15.6" x14ac:dyDescent="0.3">
      <c r="D1831" s="54" t="s">
        <v>3785</v>
      </c>
      <c r="E1831" s="53" t="s">
        <v>3414</v>
      </c>
      <c r="L1831" s="54" t="s">
        <v>296</v>
      </c>
      <c r="M1831" s="53" t="s">
        <v>1303</v>
      </c>
    </row>
    <row r="1832" spans="4:13" ht="15.6" x14ac:dyDescent="0.3">
      <c r="D1832" s="54" t="s">
        <v>3784</v>
      </c>
      <c r="E1832" s="53" t="s">
        <v>3414</v>
      </c>
      <c r="L1832" s="54" t="s">
        <v>1780</v>
      </c>
      <c r="M1832" s="53" t="s">
        <v>1303</v>
      </c>
    </row>
    <row r="1833" spans="4:13" ht="15.6" x14ac:dyDescent="0.3">
      <c r="D1833" s="54" t="s">
        <v>3783</v>
      </c>
      <c r="E1833" s="53" t="s">
        <v>3414</v>
      </c>
      <c r="L1833" s="54" t="s">
        <v>1779</v>
      </c>
      <c r="M1833" s="53" t="s">
        <v>1303</v>
      </c>
    </row>
    <row r="1834" spans="4:13" ht="15.6" x14ac:dyDescent="0.3">
      <c r="D1834" s="54" t="s">
        <v>3782</v>
      </c>
      <c r="E1834" s="53" t="s">
        <v>3414</v>
      </c>
      <c r="L1834" s="54" t="s">
        <v>1778</v>
      </c>
      <c r="M1834" s="53" t="s">
        <v>1303</v>
      </c>
    </row>
    <row r="1835" spans="4:13" ht="15.6" x14ac:dyDescent="0.3">
      <c r="D1835" s="54" t="s">
        <v>3781</v>
      </c>
      <c r="E1835" s="53" t="s">
        <v>3414</v>
      </c>
      <c r="L1835" s="54" t="s">
        <v>1777</v>
      </c>
      <c r="M1835" s="53" t="s">
        <v>1303</v>
      </c>
    </row>
    <row r="1836" spans="4:13" ht="15.6" x14ac:dyDescent="0.3">
      <c r="D1836" s="54" t="s">
        <v>3780</v>
      </c>
      <c r="E1836" s="53" t="s">
        <v>3414</v>
      </c>
      <c r="L1836" s="54" t="s">
        <v>1776</v>
      </c>
      <c r="M1836" s="53" t="s">
        <v>1303</v>
      </c>
    </row>
    <row r="1837" spans="4:13" ht="15.6" x14ac:dyDescent="0.3">
      <c r="D1837" s="54" t="s">
        <v>3779</v>
      </c>
      <c r="E1837" s="53" t="s">
        <v>3414</v>
      </c>
      <c r="L1837" s="54" t="s">
        <v>1775</v>
      </c>
      <c r="M1837" s="53" t="s">
        <v>1303</v>
      </c>
    </row>
    <row r="1838" spans="4:13" ht="15.6" x14ac:dyDescent="0.3">
      <c r="D1838" s="54" t="s">
        <v>3778</v>
      </c>
      <c r="E1838" s="53" t="s">
        <v>3414</v>
      </c>
      <c r="L1838" s="54" t="s">
        <v>1774</v>
      </c>
      <c r="M1838" s="53" t="s">
        <v>1303</v>
      </c>
    </row>
    <row r="1839" spans="4:13" ht="15.6" x14ac:dyDescent="0.3">
      <c r="D1839" s="54" t="s">
        <v>3777</v>
      </c>
      <c r="E1839" s="53" t="s">
        <v>3414</v>
      </c>
      <c r="L1839" s="54" t="s">
        <v>1773</v>
      </c>
      <c r="M1839" s="53" t="s">
        <v>1303</v>
      </c>
    </row>
    <row r="1840" spans="4:13" ht="15.6" x14ac:dyDescent="0.3">
      <c r="D1840" s="54" t="s">
        <v>3776</v>
      </c>
      <c r="E1840" s="53" t="s">
        <v>3414</v>
      </c>
      <c r="L1840" s="54" t="s">
        <v>1772</v>
      </c>
      <c r="M1840" s="53" t="s">
        <v>1303</v>
      </c>
    </row>
    <row r="1841" spans="4:13" ht="15.6" x14ac:dyDescent="0.3">
      <c r="D1841" s="54" t="s">
        <v>3775</v>
      </c>
      <c r="E1841" s="53" t="s">
        <v>3414</v>
      </c>
      <c r="L1841" s="54" t="s">
        <v>1771</v>
      </c>
      <c r="M1841" s="53" t="s">
        <v>1303</v>
      </c>
    </row>
    <row r="1842" spans="4:13" ht="15.6" x14ac:dyDescent="0.3">
      <c r="D1842" s="54" t="s">
        <v>3774</v>
      </c>
      <c r="E1842" s="53" t="s">
        <v>3414</v>
      </c>
      <c r="L1842" s="54" t="s">
        <v>1770</v>
      </c>
      <c r="M1842" s="53" t="s">
        <v>1303</v>
      </c>
    </row>
    <row r="1843" spans="4:13" ht="15.6" x14ac:dyDescent="0.3">
      <c r="D1843" s="54" t="s">
        <v>3773</v>
      </c>
      <c r="E1843" s="53" t="s">
        <v>3414</v>
      </c>
      <c r="L1843" s="54" t="s">
        <v>1769</v>
      </c>
      <c r="M1843" s="53" t="s">
        <v>1303</v>
      </c>
    </row>
    <row r="1844" spans="4:13" ht="15.6" x14ac:dyDescent="0.3">
      <c r="D1844" s="54" t="s">
        <v>3772</v>
      </c>
      <c r="E1844" s="53" t="s">
        <v>3414</v>
      </c>
      <c r="L1844" s="54" t="s">
        <v>1768</v>
      </c>
      <c r="M1844" s="53" t="s">
        <v>1303</v>
      </c>
    </row>
    <row r="1845" spans="4:13" ht="15.6" x14ac:dyDescent="0.3">
      <c r="D1845" s="54" t="s">
        <v>3771</v>
      </c>
      <c r="E1845" s="53" t="s">
        <v>3414</v>
      </c>
      <c r="L1845" s="54" t="s">
        <v>1767</v>
      </c>
      <c r="M1845" s="53" t="s">
        <v>1303</v>
      </c>
    </row>
    <row r="1846" spans="4:13" ht="15.6" x14ac:dyDescent="0.3">
      <c r="D1846" s="54" t="s">
        <v>3770</v>
      </c>
      <c r="E1846" s="53" t="s">
        <v>3414</v>
      </c>
      <c r="L1846" s="54" t="s">
        <v>1766</v>
      </c>
      <c r="M1846" s="53" t="s">
        <v>1303</v>
      </c>
    </row>
    <row r="1847" spans="4:13" ht="15.6" x14ac:dyDescent="0.3">
      <c r="D1847" s="54" t="s">
        <v>2066</v>
      </c>
      <c r="E1847" s="53" t="s">
        <v>3414</v>
      </c>
      <c r="L1847" s="54" t="s">
        <v>1765</v>
      </c>
      <c r="M1847" s="53" t="s">
        <v>1303</v>
      </c>
    </row>
    <row r="1848" spans="4:13" ht="15.6" x14ac:dyDescent="0.3">
      <c r="D1848" s="54" t="s">
        <v>3769</v>
      </c>
      <c r="E1848" s="53" t="s">
        <v>3414</v>
      </c>
      <c r="L1848" s="54" t="s">
        <v>1764</v>
      </c>
      <c r="M1848" s="53" t="s">
        <v>1303</v>
      </c>
    </row>
    <row r="1849" spans="4:13" ht="15.6" x14ac:dyDescent="0.3">
      <c r="D1849" s="54" t="s">
        <v>3768</v>
      </c>
      <c r="E1849" s="53" t="s">
        <v>3414</v>
      </c>
      <c r="L1849" s="54" t="s">
        <v>1763</v>
      </c>
      <c r="M1849" s="53" t="s">
        <v>1303</v>
      </c>
    </row>
    <row r="1850" spans="4:13" ht="15.6" x14ac:dyDescent="0.3">
      <c r="D1850" s="54" t="s">
        <v>3767</v>
      </c>
      <c r="E1850" s="53" t="s">
        <v>3414</v>
      </c>
      <c r="L1850" s="54" t="s">
        <v>1762</v>
      </c>
      <c r="M1850" s="53" t="s">
        <v>1303</v>
      </c>
    </row>
    <row r="1851" spans="4:13" ht="15.6" x14ac:dyDescent="0.3">
      <c r="D1851" s="54" t="s">
        <v>3766</v>
      </c>
      <c r="E1851" s="53" t="s">
        <v>3414</v>
      </c>
      <c r="L1851" s="54" t="s">
        <v>1761</v>
      </c>
      <c r="M1851" s="53" t="s">
        <v>1303</v>
      </c>
    </row>
    <row r="1852" spans="4:13" ht="15.6" x14ac:dyDescent="0.3">
      <c r="D1852" s="54" t="s">
        <v>3765</v>
      </c>
      <c r="E1852" s="53" t="s">
        <v>3414</v>
      </c>
      <c r="L1852" s="54" t="s">
        <v>1760</v>
      </c>
      <c r="M1852" s="53" t="s">
        <v>1303</v>
      </c>
    </row>
    <row r="1853" spans="4:13" ht="15.6" x14ac:dyDescent="0.3">
      <c r="D1853" s="54" t="s">
        <v>3764</v>
      </c>
      <c r="E1853" s="53" t="s">
        <v>3414</v>
      </c>
      <c r="L1853" s="54" t="s">
        <v>1759</v>
      </c>
      <c r="M1853" s="53" t="s">
        <v>1303</v>
      </c>
    </row>
    <row r="1854" spans="4:13" ht="15.6" x14ac:dyDescent="0.3">
      <c r="D1854" s="54" t="s">
        <v>3763</v>
      </c>
      <c r="E1854" s="53" t="s">
        <v>3414</v>
      </c>
      <c r="L1854" s="54" t="s">
        <v>1758</v>
      </c>
      <c r="M1854" s="53" t="s">
        <v>1303</v>
      </c>
    </row>
    <row r="1855" spans="4:13" ht="15.6" x14ac:dyDescent="0.3">
      <c r="D1855" s="54" t="s">
        <v>3762</v>
      </c>
      <c r="E1855" s="53" t="s">
        <v>3414</v>
      </c>
      <c r="L1855" s="54" t="s">
        <v>1757</v>
      </c>
      <c r="M1855" s="53" t="s">
        <v>1303</v>
      </c>
    </row>
    <row r="1856" spans="4:13" ht="15.6" x14ac:dyDescent="0.3">
      <c r="D1856" s="54" t="s">
        <v>3761</v>
      </c>
      <c r="E1856" s="53" t="s">
        <v>3414</v>
      </c>
      <c r="L1856" s="54" t="s">
        <v>1756</v>
      </c>
      <c r="M1856" s="53" t="s">
        <v>1303</v>
      </c>
    </row>
    <row r="1857" spans="4:13" ht="15.6" x14ac:dyDescent="0.3">
      <c r="D1857" s="54" t="s">
        <v>3760</v>
      </c>
      <c r="E1857" s="53" t="s">
        <v>3414</v>
      </c>
      <c r="L1857" s="54" t="s">
        <v>1755</v>
      </c>
      <c r="M1857" s="53" t="s">
        <v>1303</v>
      </c>
    </row>
    <row r="1858" spans="4:13" ht="15.6" x14ac:dyDescent="0.3">
      <c r="D1858" s="54" t="s">
        <v>3759</v>
      </c>
      <c r="E1858" s="53" t="s">
        <v>3414</v>
      </c>
      <c r="L1858" s="54" t="s">
        <v>1754</v>
      </c>
      <c r="M1858" s="53" t="s">
        <v>1303</v>
      </c>
    </row>
    <row r="1859" spans="4:13" ht="15.6" x14ac:dyDescent="0.3">
      <c r="D1859" s="54" t="s">
        <v>3758</v>
      </c>
      <c r="E1859" s="53" t="s">
        <v>3414</v>
      </c>
      <c r="L1859" s="54" t="s">
        <v>1753</v>
      </c>
      <c r="M1859" s="53" t="s">
        <v>1303</v>
      </c>
    </row>
    <row r="1860" spans="4:13" ht="15.6" x14ac:dyDescent="0.3">
      <c r="D1860" s="54" t="s">
        <v>3757</v>
      </c>
      <c r="E1860" s="53" t="s">
        <v>3414</v>
      </c>
      <c r="L1860" s="54" t="s">
        <v>1752</v>
      </c>
      <c r="M1860" s="53" t="s">
        <v>1303</v>
      </c>
    </row>
    <row r="1861" spans="4:13" ht="15.6" x14ac:dyDescent="0.3">
      <c r="D1861" s="54" t="s">
        <v>3756</v>
      </c>
      <c r="E1861" s="53" t="s">
        <v>3414</v>
      </c>
      <c r="L1861" s="54" t="s">
        <v>1751</v>
      </c>
      <c r="M1861" s="53" t="s">
        <v>1303</v>
      </c>
    </row>
    <row r="1862" spans="4:13" ht="15.6" x14ac:dyDescent="0.3">
      <c r="D1862" s="54" t="s">
        <v>3755</v>
      </c>
      <c r="E1862" s="53" t="s">
        <v>3414</v>
      </c>
      <c r="L1862" s="54" t="s">
        <v>1750</v>
      </c>
      <c r="M1862" s="53" t="s">
        <v>1303</v>
      </c>
    </row>
    <row r="1863" spans="4:13" ht="15.6" x14ac:dyDescent="0.3">
      <c r="D1863" s="54" t="s">
        <v>3754</v>
      </c>
      <c r="E1863" s="53" t="s">
        <v>3414</v>
      </c>
      <c r="L1863" s="54" t="s">
        <v>1749</v>
      </c>
      <c r="M1863" s="53" t="s">
        <v>1303</v>
      </c>
    </row>
    <row r="1864" spans="4:13" ht="15.6" x14ac:dyDescent="0.3">
      <c r="D1864" s="54" t="s">
        <v>3753</v>
      </c>
      <c r="E1864" s="53" t="s">
        <v>3414</v>
      </c>
      <c r="L1864" s="54" t="s">
        <v>1748</v>
      </c>
      <c r="M1864" s="53" t="s">
        <v>1303</v>
      </c>
    </row>
    <row r="1865" spans="4:13" ht="15.6" x14ac:dyDescent="0.3">
      <c r="D1865" s="54" t="s">
        <v>3752</v>
      </c>
      <c r="E1865" s="53" t="s">
        <v>3414</v>
      </c>
      <c r="L1865" s="55" t="s">
        <v>1747</v>
      </c>
      <c r="M1865" s="56" t="s">
        <v>1303</v>
      </c>
    </row>
    <row r="1866" spans="4:13" ht="15.6" x14ac:dyDescent="0.3">
      <c r="D1866" s="54" t="s">
        <v>3751</v>
      </c>
      <c r="E1866" s="53" t="s">
        <v>3414</v>
      </c>
      <c r="L1866" s="55" t="s">
        <v>1746</v>
      </c>
      <c r="M1866" s="56" t="s">
        <v>1303</v>
      </c>
    </row>
    <row r="1867" spans="4:13" ht="15.6" x14ac:dyDescent="0.3">
      <c r="D1867" s="54" t="s">
        <v>3750</v>
      </c>
      <c r="E1867" s="53" t="s">
        <v>3414</v>
      </c>
      <c r="L1867" s="54" t="s">
        <v>1745</v>
      </c>
      <c r="M1867" s="53" t="s">
        <v>1303</v>
      </c>
    </row>
    <row r="1868" spans="4:13" ht="15.6" x14ac:dyDescent="0.3">
      <c r="D1868" s="54" t="s">
        <v>3749</v>
      </c>
      <c r="E1868" s="53" t="s">
        <v>3414</v>
      </c>
      <c r="L1868" s="54" t="s">
        <v>1264</v>
      </c>
      <c r="M1868" s="53" t="s">
        <v>1303</v>
      </c>
    </row>
    <row r="1869" spans="4:13" ht="15.6" x14ac:dyDescent="0.3">
      <c r="D1869" s="54" t="s">
        <v>3748</v>
      </c>
      <c r="E1869" s="53" t="s">
        <v>3414</v>
      </c>
      <c r="L1869" s="54" t="s">
        <v>1744</v>
      </c>
      <c r="M1869" s="53" t="s">
        <v>1303</v>
      </c>
    </row>
    <row r="1870" spans="4:13" ht="15.6" x14ac:dyDescent="0.3">
      <c r="D1870" s="54" t="s">
        <v>3747</v>
      </c>
      <c r="E1870" s="53" t="s">
        <v>3414</v>
      </c>
      <c r="L1870" s="54" t="s">
        <v>1743</v>
      </c>
      <c r="M1870" s="53" t="s">
        <v>1303</v>
      </c>
    </row>
    <row r="1871" spans="4:13" ht="15.6" x14ac:dyDescent="0.3">
      <c r="D1871" s="54" t="s">
        <v>3746</v>
      </c>
      <c r="E1871" s="53" t="s">
        <v>3414</v>
      </c>
      <c r="L1871" s="54" t="s">
        <v>1742</v>
      </c>
      <c r="M1871" s="53" t="s">
        <v>1303</v>
      </c>
    </row>
    <row r="1872" spans="4:13" ht="15.6" x14ac:dyDescent="0.3">
      <c r="D1872" s="54" t="s">
        <v>3745</v>
      </c>
      <c r="E1872" s="53" t="s">
        <v>3414</v>
      </c>
      <c r="L1872" s="54" t="s">
        <v>1741</v>
      </c>
      <c r="M1872" s="53" t="s">
        <v>1303</v>
      </c>
    </row>
    <row r="1873" spans="4:13" ht="15.6" x14ac:dyDescent="0.3">
      <c r="D1873" s="54" t="s">
        <v>3744</v>
      </c>
      <c r="E1873" s="53" t="s">
        <v>3414</v>
      </c>
      <c r="L1873" s="54" t="s">
        <v>1740</v>
      </c>
      <c r="M1873" s="53" t="s">
        <v>1303</v>
      </c>
    </row>
    <row r="1874" spans="4:13" ht="15.6" x14ac:dyDescent="0.3">
      <c r="D1874" s="54" t="s">
        <v>3743</v>
      </c>
      <c r="E1874" s="53" t="s">
        <v>3414</v>
      </c>
      <c r="L1874" s="55" t="s">
        <v>1739</v>
      </c>
      <c r="M1874" s="56" t="s">
        <v>1303</v>
      </c>
    </row>
    <row r="1875" spans="4:13" ht="15.6" x14ac:dyDescent="0.3">
      <c r="D1875" s="54" t="s">
        <v>3742</v>
      </c>
      <c r="E1875" s="53" t="s">
        <v>3414</v>
      </c>
      <c r="L1875" s="54" t="s">
        <v>1738</v>
      </c>
      <c r="M1875" s="53" t="s">
        <v>1303</v>
      </c>
    </row>
    <row r="1876" spans="4:13" ht="15.6" x14ac:dyDescent="0.3">
      <c r="D1876" s="54" t="s">
        <v>3741</v>
      </c>
      <c r="E1876" s="53" t="s">
        <v>3414</v>
      </c>
      <c r="L1876" s="54" t="s">
        <v>1737</v>
      </c>
      <c r="M1876" s="53" t="s">
        <v>1303</v>
      </c>
    </row>
    <row r="1877" spans="4:13" ht="15.6" x14ac:dyDescent="0.3">
      <c r="D1877" s="54" t="s">
        <v>3740</v>
      </c>
      <c r="E1877" s="53" t="s">
        <v>3414</v>
      </c>
      <c r="L1877" s="54" t="s">
        <v>1736</v>
      </c>
      <c r="M1877" s="53" t="s">
        <v>1303</v>
      </c>
    </row>
    <row r="1878" spans="4:13" ht="15.6" x14ac:dyDescent="0.3">
      <c r="D1878" s="54" t="s">
        <v>3739</v>
      </c>
      <c r="E1878" s="53" t="s">
        <v>3414</v>
      </c>
      <c r="L1878" s="54" t="s">
        <v>1735</v>
      </c>
      <c r="M1878" s="53" t="s">
        <v>1303</v>
      </c>
    </row>
    <row r="1879" spans="4:13" ht="15.6" x14ac:dyDescent="0.3">
      <c r="D1879" s="54" t="s">
        <v>3738</v>
      </c>
      <c r="E1879" s="53" t="s">
        <v>3414</v>
      </c>
      <c r="L1879" s="54" t="s">
        <v>1734</v>
      </c>
      <c r="M1879" s="53" t="s">
        <v>1303</v>
      </c>
    </row>
    <row r="1880" spans="4:13" ht="15.6" x14ac:dyDescent="0.3">
      <c r="D1880" s="54" t="s">
        <v>3737</v>
      </c>
      <c r="E1880" s="53" t="s">
        <v>3414</v>
      </c>
      <c r="L1880" s="54" t="s">
        <v>1733</v>
      </c>
      <c r="M1880" s="53" t="s">
        <v>1303</v>
      </c>
    </row>
    <row r="1881" spans="4:13" ht="15.6" x14ac:dyDescent="0.3">
      <c r="D1881" s="54" t="s">
        <v>3736</v>
      </c>
      <c r="E1881" s="53" t="s">
        <v>3414</v>
      </c>
      <c r="L1881" s="54" t="s">
        <v>272</v>
      </c>
      <c r="M1881" s="53" t="s">
        <v>1303</v>
      </c>
    </row>
    <row r="1882" spans="4:13" ht="15.6" x14ac:dyDescent="0.3">
      <c r="D1882" s="54" t="s">
        <v>3735</v>
      </c>
      <c r="E1882" s="53" t="s">
        <v>3414</v>
      </c>
      <c r="L1882" s="54" t="s">
        <v>1732</v>
      </c>
      <c r="M1882" s="53" t="s">
        <v>1303</v>
      </c>
    </row>
    <row r="1883" spans="4:13" ht="15.6" x14ac:dyDescent="0.3">
      <c r="D1883" s="54" t="s">
        <v>3734</v>
      </c>
      <c r="E1883" s="53" t="s">
        <v>3414</v>
      </c>
      <c r="L1883" s="54" t="s">
        <v>1731</v>
      </c>
      <c r="M1883" s="53" t="s">
        <v>1303</v>
      </c>
    </row>
    <row r="1884" spans="4:13" ht="15.6" x14ac:dyDescent="0.3">
      <c r="D1884" s="54" t="s">
        <v>3733</v>
      </c>
      <c r="E1884" s="53" t="s">
        <v>3414</v>
      </c>
      <c r="L1884" s="54" t="s">
        <v>1730</v>
      </c>
      <c r="M1884" s="53" t="s">
        <v>1303</v>
      </c>
    </row>
    <row r="1885" spans="4:13" ht="15.6" x14ac:dyDescent="0.3">
      <c r="D1885" s="54" t="s">
        <v>3732</v>
      </c>
      <c r="E1885" s="53" t="s">
        <v>3414</v>
      </c>
      <c r="L1885" s="54" t="s">
        <v>1729</v>
      </c>
      <c r="M1885" s="53" t="s">
        <v>1303</v>
      </c>
    </row>
    <row r="1886" spans="4:13" ht="15.6" x14ac:dyDescent="0.3">
      <c r="D1886" s="54" t="s">
        <v>3731</v>
      </c>
      <c r="E1886" s="53" t="s">
        <v>3414</v>
      </c>
      <c r="L1886" s="54" t="s">
        <v>1728</v>
      </c>
      <c r="M1886" s="53" t="s">
        <v>1303</v>
      </c>
    </row>
    <row r="1887" spans="4:13" ht="15.6" x14ac:dyDescent="0.3">
      <c r="D1887" s="54" t="s">
        <v>3730</v>
      </c>
      <c r="E1887" s="53" t="s">
        <v>3414</v>
      </c>
      <c r="L1887" s="54" t="s">
        <v>1727</v>
      </c>
      <c r="M1887" s="53" t="s">
        <v>1303</v>
      </c>
    </row>
    <row r="1888" spans="4:13" ht="15.6" x14ac:dyDescent="0.3">
      <c r="D1888" s="54" t="s">
        <v>3729</v>
      </c>
      <c r="E1888" s="53" t="s">
        <v>3414</v>
      </c>
      <c r="L1888" s="54" t="s">
        <v>1726</v>
      </c>
      <c r="M1888" s="53" t="s">
        <v>1303</v>
      </c>
    </row>
    <row r="1889" spans="4:13" ht="15.6" x14ac:dyDescent="0.3">
      <c r="D1889" s="54" t="s">
        <v>3728</v>
      </c>
      <c r="E1889" s="53" t="s">
        <v>3414</v>
      </c>
      <c r="L1889" s="54" t="s">
        <v>1725</v>
      </c>
      <c r="M1889" s="53" t="s">
        <v>1303</v>
      </c>
    </row>
    <row r="1890" spans="4:13" ht="15.6" x14ac:dyDescent="0.3">
      <c r="D1890" s="54" t="s">
        <v>3727</v>
      </c>
      <c r="E1890" s="53" t="s">
        <v>3414</v>
      </c>
      <c r="L1890" s="54" t="s">
        <v>1724</v>
      </c>
      <c r="M1890" s="53" t="s">
        <v>1303</v>
      </c>
    </row>
    <row r="1891" spans="4:13" ht="15.6" x14ac:dyDescent="0.3">
      <c r="D1891" s="54" t="s">
        <v>1828</v>
      </c>
      <c r="E1891" s="53" t="s">
        <v>3414</v>
      </c>
      <c r="L1891" s="54" t="s">
        <v>1723</v>
      </c>
      <c r="M1891" s="53" t="s">
        <v>1303</v>
      </c>
    </row>
    <row r="1892" spans="4:13" ht="15.6" x14ac:dyDescent="0.3">
      <c r="D1892" s="54" t="s">
        <v>3726</v>
      </c>
      <c r="E1892" s="53" t="s">
        <v>3414</v>
      </c>
      <c r="L1892" s="54" t="s">
        <v>1722</v>
      </c>
      <c r="M1892" s="53" t="s">
        <v>1303</v>
      </c>
    </row>
    <row r="1893" spans="4:13" ht="15.6" x14ac:dyDescent="0.3">
      <c r="D1893" s="54" t="s">
        <v>3725</v>
      </c>
      <c r="E1893" s="53" t="s">
        <v>3414</v>
      </c>
      <c r="L1893" s="54" t="s">
        <v>1721</v>
      </c>
      <c r="M1893" s="53" t="s">
        <v>1303</v>
      </c>
    </row>
    <row r="1894" spans="4:13" ht="15.6" x14ac:dyDescent="0.3">
      <c r="D1894" s="54" t="s">
        <v>3724</v>
      </c>
      <c r="E1894" s="53" t="s">
        <v>3414</v>
      </c>
      <c r="L1894" s="54" t="s">
        <v>1720</v>
      </c>
      <c r="M1894" s="53" t="s">
        <v>1303</v>
      </c>
    </row>
    <row r="1895" spans="4:13" ht="15.6" x14ac:dyDescent="0.3">
      <c r="D1895" s="54" t="s">
        <v>3723</v>
      </c>
      <c r="E1895" s="53" t="s">
        <v>3414</v>
      </c>
      <c r="L1895" s="54" t="s">
        <v>1719</v>
      </c>
      <c r="M1895" s="53" t="s">
        <v>1303</v>
      </c>
    </row>
    <row r="1896" spans="4:13" ht="15.6" x14ac:dyDescent="0.3">
      <c r="D1896" s="54" t="s">
        <v>3722</v>
      </c>
      <c r="E1896" s="53" t="s">
        <v>3414</v>
      </c>
      <c r="L1896" s="54" t="s">
        <v>1718</v>
      </c>
      <c r="M1896" s="53" t="s">
        <v>1303</v>
      </c>
    </row>
    <row r="1897" spans="4:13" ht="15.6" x14ac:dyDescent="0.3">
      <c r="D1897" s="54" t="s">
        <v>3721</v>
      </c>
      <c r="E1897" s="53" t="s">
        <v>3414</v>
      </c>
      <c r="L1897" s="54" t="s">
        <v>1717</v>
      </c>
      <c r="M1897" s="53" t="s">
        <v>1303</v>
      </c>
    </row>
    <row r="1898" spans="4:13" ht="15.6" x14ac:dyDescent="0.3">
      <c r="D1898" s="54" t="s">
        <v>3720</v>
      </c>
      <c r="E1898" s="53" t="s">
        <v>3414</v>
      </c>
      <c r="L1898" s="54" t="s">
        <v>1716</v>
      </c>
      <c r="M1898" s="53" t="s">
        <v>1303</v>
      </c>
    </row>
    <row r="1899" spans="4:13" ht="15.6" x14ac:dyDescent="0.3">
      <c r="D1899" s="54" t="s">
        <v>3719</v>
      </c>
      <c r="E1899" s="53" t="s">
        <v>3414</v>
      </c>
      <c r="L1899" s="54" t="s">
        <v>1715</v>
      </c>
      <c r="M1899" s="53" t="s">
        <v>1303</v>
      </c>
    </row>
    <row r="1900" spans="4:13" ht="15.6" x14ac:dyDescent="0.3">
      <c r="D1900" s="54" t="s">
        <v>3718</v>
      </c>
      <c r="E1900" s="53" t="s">
        <v>3414</v>
      </c>
      <c r="L1900" s="55" t="s">
        <v>1714</v>
      </c>
      <c r="M1900" s="56" t="s">
        <v>1303</v>
      </c>
    </row>
    <row r="1901" spans="4:13" ht="15.6" x14ac:dyDescent="0.3">
      <c r="D1901" s="54" t="s">
        <v>3717</v>
      </c>
      <c r="E1901" s="53" t="s">
        <v>3414</v>
      </c>
      <c r="L1901" s="55" t="s">
        <v>1713</v>
      </c>
      <c r="M1901" s="56" t="s">
        <v>1303</v>
      </c>
    </row>
    <row r="1902" spans="4:13" ht="15.6" x14ac:dyDescent="0.3">
      <c r="D1902" s="54" t="s">
        <v>3716</v>
      </c>
      <c r="E1902" s="53" t="s">
        <v>3414</v>
      </c>
      <c r="L1902" s="54" t="s">
        <v>1712</v>
      </c>
      <c r="M1902" s="53" t="s">
        <v>1303</v>
      </c>
    </row>
    <row r="1903" spans="4:13" ht="15.6" x14ac:dyDescent="0.3">
      <c r="D1903" s="54" t="s">
        <v>1928</v>
      </c>
      <c r="E1903" s="53" t="s">
        <v>3414</v>
      </c>
      <c r="L1903" s="55" t="s">
        <v>1711</v>
      </c>
      <c r="M1903" s="56" t="s">
        <v>1303</v>
      </c>
    </row>
    <row r="1904" spans="4:13" ht="15.6" x14ac:dyDescent="0.3">
      <c r="D1904" s="54" t="s">
        <v>3715</v>
      </c>
      <c r="E1904" s="53" t="s">
        <v>3414</v>
      </c>
      <c r="L1904" s="54" t="s">
        <v>1710</v>
      </c>
      <c r="M1904" s="53" t="s">
        <v>1303</v>
      </c>
    </row>
    <row r="1905" spans="4:13" ht="15.6" x14ac:dyDescent="0.3">
      <c r="D1905" s="54" t="s">
        <v>3714</v>
      </c>
      <c r="E1905" s="53" t="s">
        <v>3414</v>
      </c>
      <c r="L1905" s="54" t="s">
        <v>1709</v>
      </c>
      <c r="M1905" s="53" t="s">
        <v>1303</v>
      </c>
    </row>
    <row r="1906" spans="4:13" ht="15.6" x14ac:dyDescent="0.3">
      <c r="D1906" s="54" t="s">
        <v>3713</v>
      </c>
      <c r="E1906" s="53" t="s">
        <v>3414</v>
      </c>
      <c r="L1906" s="54" t="s">
        <v>1708</v>
      </c>
      <c r="M1906" s="53" t="s">
        <v>1303</v>
      </c>
    </row>
    <row r="1907" spans="4:13" ht="15.6" x14ac:dyDescent="0.3">
      <c r="D1907" s="54" t="s">
        <v>3712</v>
      </c>
      <c r="E1907" s="53" t="s">
        <v>3414</v>
      </c>
      <c r="L1907" s="54" t="s">
        <v>1707</v>
      </c>
      <c r="M1907" s="53" t="s">
        <v>1303</v>
      </c>
    </row>
    <row r="1908" spans="4:13" ht="15.6" x14ac:dyDescent="0.3">
      <c r="D1908" s="54" t="s">
        <v>3711</v>
      </c>
      <c r="E1908" s="53" t="s">
        <v>3414</v>
      </c>
      <c r="L1908" s="54" t="s">
        <v>1706</v>
      </c>
      <c r="M1908" s="53" t="s">
        <v>1303</v>
      </c>
    </row>
    <row r="1909" spans="4:13" ht="15.6" x14ac:dyDescent="0.3">
      <c r="D1909" s="54" t="s">
        <v>3710</v>
      </c>
      <c r="E1909" s="53" t="s">
        <v>3414</v>
      </c>
      <c r="L1909" s="54" t="s">
        <v>1705</v>
      </c>
      <c r="M1909" s="53" t="s">
        <v>1303</v>
      </c>
    </row>
    <row r="1910" spans="4:13" ht="15.6" x14ac:dyDescent="0.3">
      <c r="D1910" s="54" t="s">
        <v>3709</v>
      </c>
      <c r="E1910" s="53" t="s">
        <v>3414</v>
      </c>
      <c r="L1910" s="54" t="s">
        <v>1704</v>
      </c>
      <c r="M1910" s="53" t="s">
        <v>1303</v>
      </c>
    </row>
    <row r="1911" spans="4:13" ht="15.6" x14ac:dyDescent="0.3">
      <c r="D1911" s="54" t="s">
        <v>3708</v>
      </c>
      <c r="E1911" s="53" t="s">
        <v>3414</v>
      </c>
      <c r="L1911" s="54" t="s">
        <v>1703</v>
      </c>
      <c r="M1911" s="53" t="s">
        <v>1303</v>
      </c>
    </row>
    <row r="1912" spans="4:13" ht="15.6" x14ac:dyDescent="0.3">
      <c r="D1912" s="54" t="s">
        <v>3707</v>
      </c>
      <c r="E1912" s="53" t="s">
        <v>3414</v>
      </c>
      <c r="L1912" s="54" t="s">
        <v>1702</v>
      </c>
      <c r="M1912" s="53" t="s">
        <v>1303</v>
      </c>
    </row>
    <row r="1913" spans="4:13" ht="15.6" x14ac:dyDescent="0.3">
      <c r="D1913" s="54" t="s">
        <v>3706</v>
      </c>
      <c r="E1913" s="53" t="s">
        <v>3414</v>
      </c>
      <c r="L1913" s="54" t="s">
        <v>1701</v>
      </c>
      <c r="M1913" s="53" t="s">
        <v>1303</v>
      </c>
    </row>
    <row r="1914" spans="4:13" ht="15.6" x14ac:dyDescent="0.3">
      <c r="D1914" s="54" t="s">
        <v>3705</v>
      </c>
      <c r="E1914" s="53" t="s">
        <v>3414</v>
      </c>
      <c r="L1914" s="54" t="s">
        <v>1700</v>
      </c>
      <c r="M1914" s="53" t="s">
        <v>1303</v>
      </c>
    </row>
    <row r="1915" spans="4:13" ht="15.6" x14ac:dyDescent="0.3">
      <c r="D1915" s="54" t="s">
        <v>3704</v>
      </c>
      <c r="E1915" s="53" t="s">
        <v>3414</v>
      </c>
      <c r="L1915" s="54" t="s">
        <v>1699</v>
      </c>
      <c r="M1915" s="53" t="s">
        <v>1303</v>
      </c>
    </row>
    <row r="1916" spans="4:13" ht="15.6" x14ac:dyDescent="0.3">
      <c r="D1916" s="54" t="s">
        <v>3703</v>
      </c>
      <c r="E1916" s="53" t="s">
        <v>3414</v>
      </c>
      <c r="L1916" s="54" t="s">
        <v>266</v>
      </c>
      <c r="M1916" s="53" t="s">
        <v>1303</v>
      </c>
    </row>
    <row r="1917" spans="4:13" ht="15.6" x14ac:dyDescent="0.3">
      <c r="D1917" s="54" t="s">
        <v>3702</v>
      </c>
      <c r="E1917" s="53" t="s">
        <v>3414</v>
      </c>
      <c r="L1917" s="54" t="s">
        <v>1698</v>
      </c>
      <c r="M1917" s="53" t="s">
        <v>1303</v>
      </c>
    </row>
    <row r="1918" spans="4:13" ht="15.6" x14ac:dyDescent="0.3">
      <c r="D1918" s="54" t="s">
        <v>3701</v>
      </c>
      <c r="E1918" s="53" t="s">
        <v>3414</v>
      </c>
      <c r="L1918" s="54" t="s">
        <v>1697</v>
      </c>
      <c r="M1918" s="53" t="s">
        <v>1303</v>
      </c>
    </row>
    <row r="1919" spans="4:13" ht="15.6" x14ac:dyDescent="0.3">
      <c r="D1919" s="54" t="s">
        <v>3700</v>
      </c>
      <c r="E1919" s="53" t="s">
        <v>3414</v>
      </c>
      <c r="L1919" s="54" t="s">
        <v>1696</v>
      </c>
      <c r="M1919" s="53" t="s">
        <v>1303</v>
      </c>
    </row>
    <row r="1920" spans="4:13" ht="15.6" x14ac:dyDescent="0.3">
      <c r="D1920" s="54" t="s">
        <v>3699</v>
      </c>
      <c r="E1920" s="53" t="s">
        <v>3414</v>
      </c>
      <c r="L1920" s="54" t="s">
        <v>1695</v>
      </c>
      <c r="M1920" s="53" t="s">
        <v>1303</v>
      </c>
    </row>
    <row r="1921" spans="4:13" ht="15.6" x14ac:dyDescent="0.3">
      <c r="D1921" s="54" t="s">
        <v>3698</v>
      </c>
      <c r="E1921" s="53" t="s">
        <v>3414</v>
      </c>
      <c r="L1921" s="54" t="s">
        <v>1694</v>
      </c>
      <c r="M1921" s="53" t="s">
        <v>1303</v>
      </c>
    </row>
    <row r="1922" spans="4:13" ht="15.6" x14ac:dyDescent="0.3">
      <c r="D1922" s="54" t="s">
        <v>3697</v>
      </c>
      <c r="E1922" s="53" t="s">
        <v>3414</v>
      </c>
      <c r="L1922" s="54" t="s">
        <v>1693</v>
      </c>
      <c r="M1922" s="53" t="s">
        <v>1303</v>
      </c>
    </row>
    <row r="1923" spans="4:13" ht="15.6" x14ac:dyDescent="0.3">
      <c r="D1923" s="54" t="s">
        <v>3696</v>
      </c>
      <c r="E1923" s="53" t="s">
        <v>3414</v>
      </c>
      <c r="L1923" s="54" t="s">
        <v>1692</v>
      </c>
      <c r="M1923" s="53" t="s">
        <v>1303</v>
      </c>
    </row>
    <row r="1924" spans="4:13" ht="15.6" x14ac:dyDescent="0.3">
      <c r="D1924" s="54" t="s">
        <v>3695</v>
      </c>
      <c r="E1924" s="53" t="s">
        <v>3414</v>
      </c>
      <c r="L1924" s="54" t="s">
        <v>1691</v>
      </c>
      <c r="M1924" s="53" t="s">
        <v>1303</v>
      </c>
    </row>
    <row r="1925" spans="4:13" ht="15.6" x14ac:dyDescent="0.3">
      <c r="D1925" s="54" t="s">
        <v>3694</v>
      </c>
      <c r="E1925" s="53" t="s">
        <v>3414</v>
      </c>
      <c r="L1925" s="54" t="s">
        <v>1690</v>
      </c>
      <c r="M1925" s="53" t="s">
        <v>1303</v>
      </c>
    </row>
    <row r="1926" spans="4:13" ht="15.6" x14ac:dyDescent="0.3">
      <c r="D1926" s="54" t="s">
        <v>3693</v>
      </c>
      <c r="E1926" s="53" t="s">
        <v>3414</v>
      </c>
      <c r="L1926" s="54" t="s">
        <v>1689</v>
      </c>
      <c r="M1926" s="53" t="s">
        <v>1303</v>
      </c>
    </row>
    <row r="1927" spans="4:13" ht="15.6" x14ac:dyDescent="0.3">
      <c r="D1927" s="54" t="s">
        <v>3692</v>
      </c>
      <c r="E1927" s="53" t="s">
        <v>3414</v>
      </c>
      <c r="L1927" s="54" t="s">
        <v>1688</v>
      </c>
      <c r="M1927" s="53" t="s">
        <v>1303</v>
      </c>
    </row>
    <row r="1928" spans="4:13" ht="15.6" x14ac:dyDescent="0.3">
      <c r="D1928" s="54" t="s">
        <v>3691</v>
      </c>
      <c r="E1928" s="53" t="s">
        <v>3414</v>
      </c>
      <c r="L1928" s="54" t="s">
        <v>1687</v>
      </c>
      <c r="M1928" s="53" t="s">
        <v>1303</v>
      </c>
    </row>
    <row r="1929" spans="4:13" ht="15.6" x14ac:dyDescent="0.3">
      <c r="D1929" s="54" t="s">
        <v>3690</v>
      </c>
      <c r="E1929" s="53" t="s">
        <v>3414</v>
      </c>
      <c r="L1929" s="54" t="s">
        <v>1686</v>
      </c>
      <c r="M1929" s="53" t="s">
        <v>1303</v>
      </c>
    </row>
    <row r="1930" spans="4:13" ht="15.6" x14ac:dyDescent="0.3">
      <c r="D1930" s="54" t="s">
        <v>3689</v>
      </c>
      <c r="E1930" s="53" t="s">
        <v>3414</v>
      </c>
      <c r="L1930" s="54" t="s">
        <v>1685</v>
      </c>
      <c r="M1930" s="53" t="s">
        <v>1303</v>
      </c>
    </row>
    <row r="1931" spans="4:13" ht="15.6" x14ac:dyDescent="0.3">
      <c r="D1931" s="54" t="s">
        <v>3688</v>
      </c>
      <c r="E1931" s="53" t="s">
        <v>3414</v>
      </c>
      <c r="L1931" s="54" t="s">
        <v>1684</v>
      </c>
      <c r="M1931" s="53" t="s">
        <v>1303</v>
      </c>
    </row>
    <row r="1932" spans="4:13" ht="15.6" x14ac:dyDescent="0.3">
      <c r="D1932" s="54" t="s">
        <v>3687</v>
      </c>
      <c r="E1932" s="53" t="s">
        <v>3414</v>
      </c>
      <c r="L1932" s="54" t="s">
        <v>1683</v>
      </c>
      <c r="M1932" s="53" t="s">
        <v>1303</v>
      </c>
    </row>
    <row r="1933" spans="4:13" ht="15.6" x14ac:dyDescent="0.3">
      <c r="D1933" s="54" t="s">
        <v>3686</v>
      </c>
      <c r="E1933" s="53" t="s">
        <v>3414</v>
      </c>
      <c r="L1933" s="54" t="s">
        <v>1682</v>
      </c>
      <c r="M1933" s="53" t="s">
        <v>1303</v>
      </c>
    </row>
    <row r="1934" spans="4:13" ht="15.6" x14ac:dyDescent="0.3">
      <c r="D1934" s="54" t="s">
        <v>3685</v>
      </c>
      <c r="E1934" s="53" t="s">
        <v>3414</v>
      </c>
      <c r="L1934" s="55" t="s">
        <v>1681</v>
      </c>
      <c r="M1934" s="56" t="s">
        <v>1303</v>
      </c>
    </row>
    <row r="1935" spans="4:13" ht="15.6" x14ac:dyDescent="0.3">
      <c r="D1935" s="54" t="s">
        <v>3684</v>
      </c>
      <c r="E1935" s="53" t="s">
        <v>3414</v>
      </c>
      <c r="L1935" s="54" t="s">
        <v>1680</v>
      </c>
      <c r="M1935" s="53" t="s">
        <v>1303</v>
      </c>
    </row>
    <row r="1936" spans="4:13" ht="15.6" x14ac:dyDescent="0.3">
      <c r="D1936" s="54" t="s">
        <v>3683</v>
      </c>
      <c r="E1936" s="53" t="s">
        <v>3414</v>
      </c>
      <c r="L1936" s="54" t="s">
        <v>1679</v>
      </c>
      <c r="M1936" s="53" t="s">
        <v>1303</v>
      </c>
    </row>
    <row r="1937" spans="4:13" ht="15.6" x14ac:dyDescent="0.3">
      <c r="D1937" s="54" t="s">
        <v>3682</v>
      </c>
      <c r="E1937" s="53" t="s">
        <v>3414</v>
      </c>
      <c r="L1937" s="54" t="s">
        <v>1678</v>
      </c>
      <c r="M1937" s="53" t="s">
        <v>1303</v>
      </c>
    </row>
    <row r="1938" spans="4:13" ht="15.6" x14ac:dyDescent="0.3">
      <c r="D1938" s="54" t="s">
        <v>3681</v>
      </c>
      <c r="E1938" s="53" t="s">
        <v>3414</v>
      </c>
      <c r="L1938" s="55" t="s">
        <v>1677</v>
      </c>
      <c r="M1938" s="56" t="s">
        <v>1303</v>
      </c>
    </row>
    <row r="1939" spans="4:13" ht="15.6" x14ac:dyDescent="0.3">
      <c r="D1939" s="54" t="s">
        <v>3680</v>
      </c>
      <c r="E1939" s="53" t="s">
        <v>3414</v>
      </c>
      <c r="L1939" s="54" t="s">
        <v>1676</v>
      </c>
      <c r="M1939" s="53" t="s">
        <v>1303</v>
      </c>
    </row>
    <row r="1940" spans="4:13" ht="15.6" x14ac:dyDescent="0.3">
      <c r="D1940" s="54" t="s">
        <v>3679</v>
      </c>
      <c r="E1940" s="53" t="s">
        <v>3414</v>
      </c>
      <c r="L1940" s="54" t="s">
        <v>1675</v>
      </c>
      <c r="M1940" s="53" t="s">
        <v>1303</v>
      </c>
    </row>
    <row r="1941" spans="4:13" ht="15.6" x14ac:dyDescent="0.3">
      <c r="D1941" s="54" t="s">
        <v>3678</v>
      </c>
      <c r="E1941" s="53" t="s">
        <v>3414</v>
      </c>
      <c r="L1941" s="54" t="s">
        <v>1674</v>
      </c>
      <c r="M1941" s="53" t="s">
        <v>1303</v>
      </c>
    </row>
    <row r="1942" spans="4:13" ht="15.6" x14ac:dyDescent="0.3">
      <c r="D1942" s="54" t="s">
        <v>3677</v>
      </c>
      <c r="E1942" s="53" t="s">
        <v>3414</v>
      </c>
      <c r="L1942" s="54" t="s">
        <v>1673</v>
      </c>
      <c r="M1942" s="53" t="s">
        <v>1303</v>
      </c>
    </row>
    <row r="1943" spans="4:13" ht="15.6" x14ac:dyDescent="0.3">
      <c r="D1943" s="54" t="s">
        <v>3676</v>
      </c>
      <c r="E1943" s="53" t="s">
        <v>3414</v>
      </c>
      <c r="L1943" s="54" t="s">
        <v>1672</v>
      </c>
      <c r="M1943" s="53" t="s">
        <v>1303</v>
      </c>
    </row>
    <row r="1944" spans="4:13" ht="15.6" x14ac:dyDescent="0.3">
      <c r="D1944" s="54" t="s">
        <v>3675</v>
      </c>
      <c r="E1944" s="53" t="s">
        <v>3414</v>
      </c>
      <c r="L1944" s="54" t="s">
        <v>1671</v>
      </c>
      <c r="M1944" s="53" t="s">
        <v>1303</v>
      </c>
    </row>
    <row r="1945" spans="4:13" ht="15.6" x14ac:dyDescent="0.3">
      <c r="D1945" s="54" t="s">
        <v>3674</v>
      </c>
      <c r="E1945" s="53" t="s">
        <v>3414</v>
      </c>
      <c r="L1945" s="55" t="s">
        <v>1670</v>
      </c>
      <c r="M1945" s="56" t="s">
        <v>1303</v>
      </c>
    </row>
    <row r="1946" spans="4:13" ht="15.6" x14ac:dyDescent="0.3">
      <c r="D1946" s="54" t="s">
        <v>3673</v>
      </c>
      <c r="E1946" s="53" t="s">
        <v>3414</v>
      </c>
      <c r="L1946" s="54" t="s">
        <v>1669</v>
      </c>
      <c r="M1946" s="53" t="s">
        <v>1303</v>
      </c>
    </row>
    <row r="1947" spans="4:13" ht="15.6" x14ac:dyDescent="0.3">
      <c r="D1947" s="54" t="s">
        <v>3672</v>
      </c>
      <c r="E1947" s="53" t="s">
        <v>3414</v>
      </c>
      <c r="L1947" s="54" t="s">
        <v>1668</v>
      </c>
      <c r="M1947" s="53" t="s">
        <v>1303</v>
      </c>
    </row>
    <row r="1948" spans="4:13" ht="15.6" x14ac:dyDescent="0.3">
      <c r="D1948" s="54" t="s">
        <v>3671</v>
      </c>
      <c r="E1948" s="53" t="s">
        <v>3414</v>
      </c>
      <c r="L1948" s="54" t="s">
        <v>1667</v>
      </c>
      <c r="M1948" s="53" t="s">
        <v>1303</v>
      </c>
    </row>
    <row r="1949" spans="4:13" ht="15.6" x14ac:dyDescent="0.3">
      <c r="D1949" s="54" t="s">
        <v>3670</v>
      </c>
      <c r="E1949" s="53" t="s">
        <v>3414</v>
      </c>
      <c r="L1949" s="54" t="s">
        <v>1666</v>
      </c>
      <c r="M1949" s="53" t="s">
        <v>1303</v>
      </c>
    </row>
    <row r="1950" spans="4:13" ht="15.6" x14ac:dyDescent="0.3">
      <c r="D1950" s="54" t="s">
        <v>3669</v>
      </c>
      <c r="E1950" s="53" t="s">
        <v>3414</v>
      </c>
      <c r="L1950" s="54" t="s">
        <v>1665</v>
      </c>
      <c r="M1950" s="53" t="s">
        <v>1303</v>
      </c>
    </row>
    <row r="1951" spans="4:13" ht="15.6" x14ac:dyDescent="0.3">
      <c r="D1951" s="54" t="s">
        <v>3668</v>
      </c>
      <c r="E1951" s="53" t="s">
        <v>3414</v>
      </c>
      <c r="L1951" s="54" t="s">
        <v>1664</v>
      </c>
      <c r="M1951" s="53" t="s">
        <v>1303</v>
      </c>
    </row>
    <row r="1952" spans="4:13" ht="15.6" x14ac:dyDescent="0.3">
      <c r="D1952" s="54" t="s">
        <v>3667</v>
      </c>
      <c r="E1952" s="53" t="s">
        <v>3414</v>
      </c>
      <c r="L1952" s="54" t="s">
        <v>1663</v>
      </c>
      <c r="M1952" s="53" t="s">
        <v>1303</v>
      </c>
    </row>
    <row r="1953" spans="4:13" ht="15.6" x14ac:dyDescent="0.3">
      <c r="D1953" s="54" t="s">
        <v>3666</v>
      </c>
      <c r="E1953" s="53" t="s">
        <v>3414</v>
      </c>
      <c r="L1953" s="54" t="s">
        <v>1662</v>
      </c>
      <c r="M1953" s="53" t="s">
        <v>1303</v>
      </c>
    </row>
    <row r="1954" spans="4:13" ht="15.6" x14ac:dyDescent="0.3">
      <c r="D1954" s="54" t="s">
        <v>3665</v>
      </c>
      <c r="E1954" s="53" t="s">
        <v>3414</v>
      </c>
      <c r="L1954" s="54" t="s">
        <v>1661</v>
      </c>
      <c r="M1954" s="53" t="s">
        <v>1303</v>
      </c>
    </row>
    <row r="1955" spans="4:13" ht="15.6" x14ac:dyDescent="0.3">
      <c r="D1955" s="54" t="s">
        <v>3664</v>
      </c>
      <c r="E1955" s="53" t="s">
        <v>3414</v>
      </c>
      <c r="L1955" s="54" t="s">
        <v>1660</v>
      </c>
      <c r="M1955" s="53" t="s">
        <v>1303</v>
      </c>
    </row>
    <row r="1956" spans="4:13" ht="15.6" x14ac:dyDescent="0.3">
      <c r="D1956" s="54" t="s">
        <v>3663</v>
      </c>
      <c r="E1956" s="53" t="s">
        <v>3414</v>
      </c>
      <c r="L1956" s="54" t="s">
        <v>1659</v>
      </c>
      <c r="M1956" s="53" t="s">
        <v>1303</v>
      </c>
    </row>
    <row r="1957" spans="4:13" ht="15.6" x14ac:dyDescent="0.3">
      <c r="D1957" s="54" t="s">
        <v>3662</v>
      </c>
      <c r="E1957" s="53" t="s">
        <v>3414</v>
      </c>
      <c r="L1957" s="54" t="s">
        <v>1658</v>
      </c>
      <c r="M1957" s="53" t="s">
        <v>1303</v>
      </c>
    </row>
    <row r="1958" spans="4:13" ht="15.6" x14ac:dyDescent="0.3">
      <c r="D1958" s="54" t="s">
        <v>3661</v>
      </c>
      <c r="E1958" s="53" t="s">
        <v>3414</v>
      </c>
      <c r="L1958" s="54" t="s">
        <v>1657</v>
      </c>
      <c r="M1958" s="53" t="s">
        <v>1303</v>
      </c>
    </row>
    <row r="1959" spans="4:13" ht="15.6" x14ac:dyDescent="0.3">
      <c r="D1959" s="54" t="s">
        <v>3660</v>
      </c>
      <c r="E1959" s="53" t="s">
        <v>3414</v>
      </c>
      <c r="L1959" s="54" t="s">
        <v>1656</v>
      </c>
      <c r="M1959" s="53" t="s">
        <v>1303</v>
      </c>
    </row>
    <row r="1960" spans="4:13" ht="15.6" x14ac:dyDescent="0.3">
      <c r="D1960" s="54" t="s">
        <v>3659</v>
      </c>
      <c r="E1960" s="53" t="s">
        <v>3414</v>
      </c>
      <c r="L1960" s="54" t="s">
        <v>1655</v>
      </c>
      <c r="M1960" s="53" t="s">
        <v>1303</v>
      </c>
    </row>
    <row r="1961" spans="4:13" ht="15.6" x14ac:dyDescent="0.3">
      <c r="D1961" s="54" t="s">
        <v>3658</v>
      </c>
      <c r="E1961" s="53" t="s">
        <v>3414</v>
      </c>
      <c r="L1961" s="54" t="s">
        <v>1654</v>
      </c>
      <c r="M1961" s="53" t="s">
        <v>1303</v>
      </c>
    </row>
    <row r="1962" spans="4:13" ht="15.6" x14ac:dyDescent="0.3">
      <c r="D1962" s="54" t="s">
        <v>3657</v>
      </c>
      <c r="E1962" s="53" t="s">
        <v>3414</v>
      </c>
      <c r="L1962" s="54" t="s">
        <v>1653</v>
      </c>
      <c r="M1962" s="53" t="s">
        <v>1303</v>
      </c>
    </row>
    <row r="1963" spans="4:13" ht="15.6" x14ac:dyDescent="0.3">
      <c r="D1963" s="54" t="s">
        <v>3656</v>
      </c>
      <c r="E1963" s="53" t="s">
        <v>3414</v>
      </c>
      <c r="L1963" s="54" t="s">
        <v>1652</v>
      </c>
      <c r="M1963" s="53" t="s">
        <v>1303</v>
      </c>
    </row>
    <row r="1964" spans="4:13" ht="15.6" x14ac:dyDescent="0.3">
      <c r="D1964" s="54" t="s">
        <v>3655</v>
      </c>
      <c r="E1964" s="53" t="s">
        <v>3414</v>
      </c>
      <c r="L1964" s="54" t="s">
        <v>1651</v>
      </c>
      <c r="M1964" s="53" t="s">
        <v>1303</v>
      </c>
    </row>
    <row r="1965" spans="4:13" ht="15.6" x14ac:dyDescent="0.3">
      <c r="D1965" s="54" t="s">
        <v>3654</v>
      </c>
      <c r="E1965" s="53" t="s">
        <v>3414</v>
      </c>
      <c r="L1965" s="54" t="s">
        <v>1650</v>
      </c>
      <c r="M1965" s="53" t="s">
        <v>1303</v>
      </c>
    </row>
    <row r="1966" spans="4:13" ht="15.6" x14ac:dyDescent="0.3">
      <c r="D1966" s="54" t="s">
        <v>3653</v>
      </c>
      <c r="E1966" s="53" t="s">
        <v>3414</v>
      </c>
      <c r="L1966" s="54" t="s">
        <v>1649</v>
      </c>
      <c r="M1966" s="53" t="s">
        <v>1303</v>
      </c>
    </row>
    <row r="1967" spans="4:13" ht="15.6" x14ac:dyDescent="0.3">
      <c r="D1967" s="54" t="s">
        <v>3652</v>
      </c>
      <c r="E1967" s="53" t="s">
        <v>3414</v>
      </c>
      <c r="L1967" s="54" t="s">
        <v>1648</v>
      </c>
      <c r="M1967" s="53" t="s">
        <v>1303</v>
      </c>
    </row>
    <row r="1968" spans="4:13" ht="15.6" x14ac:dyDescent="0.3">
      <c r="D1968" s="54" t="s">
        <v>3651</v>
      </c>
      <c r="E1968" s="53" t="s">
        <v>3414</v>
      </c>
      <c r="L1968" s="54" t="s">
        <v>1647</v>
      </c>
      <c r="M1968" s="53" t="s">
        <v>1303</v>
      </c>
    </row>
    <row r="1969" spans="4:13" ht="15.6" x14ac:dyDescent="0.3">
      <c r="D1969" s="54" t="s">
        <v>3650</v>
      </c>
      <c r="E1969" s="53" t="s">
        <v>3414</v>
      </c>
      <c r="L1969" s="54" t="s">
        <v>1646</v>
      </c>
      <c r="M1969" s="53" t="s">
        <v>1303</v>
      </c>
    </row>
    <row r="1970" spans="4:13" ht="15.6" x14ac:dyDescent="0.3">
      <c r="D1970" s="54" t="s">
        <v>3649</v>
      </c>
      <c r="E1970" s="53" t="s">
        <v>3414</v>
      </c>
      <c r="L1970" s="54" t="s">
        <v>1645</v>
      </c>
      <c r="M1970" s="53" t="s">
        <v>1303</v>
      </c>
    </row>
    <row r="1971" spans="4:13" ht="15.6" x14ac:dyDescent="0.3">
      <c r="D1971" s="54" t="s">
        <v>3648</v>
      </c>
      <c r="E1971" s="53" t="s">
        <v>3414</v>
      </c>
      <c r="L1971" s="54" t="s">
        <v>1644</v>
      </c>
      <c r="M1971" s="53" t="s">
        <v>1303</v>
      </c>
    </row>
    <row r="1972" spans="4:13" ht="15.6" x14ac:dyDescent="0.3">
      <c r="D1972" s="54" t="s">
        <v>3647</v>
      </c>
      <c r="E1972" s="53" t="s">
        <v>3414</v>
      </c>
      <c r="L1972" s="54" t="s">
        <v>1643</v>
      </c>
      <c r="M1972" s="53" t="s">
        <v>1303</v>
      </c>
    </row>
    <row r="1973" spans="4:13" ht="15.6" x14ac:dyDescent="0.3">
      <c r="D1973" s="54" t="s">
        <v>3646</v>
      </c>
      <c r="E1973" s="53" t="s">
        <v>3414</v>
      </c>
      <c r="L1973" s="54" t="s">
        <v>1642</v>
      </c>
      <c r="M1973" s="53" t="s">
        <v>1303</v>
      </c>
    </row>
    <row r="1974" spans="4:13" ht="15.6" x14ac:dyDescent="0.3">
      <c r="D1974" s="54" t="s">
        <v>3645</v>
      </c>
      <c r="E1974" s="53" t="s">
        <v>3414</v>
      </c>
      <c r="L1974" s="54" t="s">
        <v>1641</v>
      </c>
      <c r="M1974" s="53" t="s">
        <v>1303</v>
      </c>
    </row>
    <row r="1975" spans="4:13" ht="15.6" x14ac:dyDescent="0.3">
      <c r="D1975" s="54" t="s">
        <v>3644</v>
      </c>
      <c r="E1975" s="53" t="s">
        <v>3414</v>
      </c>
      <c r="L1975" s="54" t="s">
        <v>1640</v>
      </c>
      <c r="M1975" s="53" t="s">
        <v>1303</v>
      </c>
    </row>
    <row r="1976" spans="4:13" ht="15.6" x14ac:dyDescent="0.3">
      <c r="D1976" s="54" t="s">
        <v>3643</v>
      </c>
      <c r="E1976" s="53" t="s">
        <v>3414</v>
      </c>
      <c r="L1976" s="54" t="s">
        <v>1639</v>
      </c>
      <c r="M1976" s="53" t="s">
        <v>1303</v>
      </c>
    </row>
    <row r="1977" spans="4:13" ht="15.6" x14ac:dyDescent="0.3">
      <c r="D1977" s="54" t="s">
        <v>3642</v>
      </c>
      <c r="E1977" s="53" t="s">
        <v>3414</v>
      </c>
      <c r="L1977" s="54" t="s">
        <v>1638</v>
      </c>
      <c r="M1977" s="53" t="s">
        <v>1303</v>
      </c>
    </row>
    <row r="1978" spans="4:13" ht="15.6" x14ac:dyDescent="0.3">
      <c r="D1978" s="54" t="s">
        <v>3641</v>
      </c>
      <c r="E1978" s="53" t="s">
        <v>3414</v>
      </c>
      <c r="L1978" s="54" t="s">
        <v>1637</v>
      </c>
      <c r="M1978" s="53" t="s">
        <v>1303</v>
      </c>
    </row>
    <row r="1979" spans="4:13" ht="15.6" x14ac:dyDescent="0.3">
      <c r="D1979" s="54" t="s">
        <v>3640</v>
      </c>
      <c r="E1979" s="53" t="s">
        <v>3414</v>
      </c>
      <c r="L1979" s="54" t="s">
        <v>1636</v>
      </c>
      <c r="M1979" s="53" t="s">
        <v>1303</v>
      </c>
    </row>
    <row r="1980" spans="4:13" ht="15.6" x14ac:dyDescent="0.3">
      <c r="D1980" s="54" t="s">
        <v>3639</v>
      </c>
      <c r="E1980" s="53" t="s">
        <v>3414</v>
      </c>
      <c r="L1980" s="54" t="s">
        <v>1635</v>
      </c>
      <c r="M1980" s="53" t="s">
        <v>1303</v>
      </c>
    </row>
    <row r="1981" spans="4:13" ht="15.6" x14ac:dyDescent="0.3">
      <c r="D1981" s="54" t="s">
        <v>3638</v>
      </c>
      <c r="E1981" s="53" t="s">
        <v>3414</v>
      </c>
      <c r="L1981" s="54" t="s">
        <v>1634</v>
      </c>
      <c r="M1981" s="53" t="s">
        <v>1303</v>
      </c>
    </row>
    <row r="1982" spans="4:13" ht="15.6" x14ac:dyDescent="0.3">
      <c r="D1982" s="54" t="s">
        <v>3637</v>
      </c>
      <c r="E1982" s="53" t="s">
        <v>3414</v>
      </c>
      <c r="L1982" s="54" t="s">
        <v>1633</v>
      </c>
      <c r="M1982" s="53" t="s">
        <v>1303</v>
      </c>
    </row>
    <row r="1983" spans="4:13" ht="15.6" x14ac:dyDescent="0.3">
      <c r="D1983" s="54" t="s">
        <v>2939</v>
      </c>
      <c r="E1983" s="53" t="s">
        <v>3414</v>
      </c>
      <c r="L1983" s="54" t="s">
        <v>1632</v>
      </c>
      <c r="M1983" s="53" t="s">
        <v>1303</v>
      </c>
    </row>
    <row r="1984" spans="4:13" ht="15.6" x14ac:dyDescent="0.3">
      <c r="D1984" s="54" t="s">
        <v>3636</v>
      </c>
      <c r="E1984" s="53" t="s">
        <v>3414</v>
      </c>
      <c r="L1984" s="54" t="s">
        <v>1631</v>
      </c>
      <c r="M1984" s="53" t="s">
        <v>1303</v>
      </c>
    </row>
    <row r="1985" spans="4:13" ht="15.6" x14ac:dyDescent="0.3">
      <c r="D1985" s="54" t="s">
        <v>3635</v>
      </c>
      <c r="E1985" s="53" t="s">
        <v>3414</v>
      </c>
      <c r="L1985" s="54" t="s">
        <v>1630</v>
      </c>
      <c r="M1985" s="53" t="s">
        <v>1303</v>
      </c>
    </row>
    <row r="1986" spans="4:13" ht="15.6" x14ac:dyDescent="0.3">
      <c r="D1986" s="54" t="s">
        <v>482</v>
      </c>
      <c r="E1986" s="53" t="s">
        <v>3414</v>
      </c>
      <c r="L1986" s="54" t="s">
        <v>1629</v>
      </c>
      <c r="M1986" s="53" t="s">
        <v>1303</v>
      </c>
    </row>
    <row r="1987" spans="4:13" ht="15.6" x14ac:dyDescent="0.3">
      <c r="D1987" s="54" t="s">
        <v>1910</v>
      </c>
      <c r="E1987" s="53" t="s">
        <v>3414</v>
      </c>
      <c r="L1987" s="54" t="s">
        <v>1628</v>
      </c>
      <c r="M1987" s="53" t="s">
        <v>1303</v>
      </c>
    </row>
    <row r="1988" spans="4:13" ht="15.6" x14ac:dyDescent="0.3">
      <c r="D1988" s="54" t="s">
        <v>3634</v>
      </c>
      <c r="E1988" s="53" t="s">
        <v>3414</v>
      </c>
      <c r="L1988" s="54" t="s">
        <v>1627</v>
      </c>
      <c r="M1988" s="53" t="s">
        <v>1303</v>
      </c>
    </row>
    <row r="1989" spans="4:13" ht="15.6" x14ac:dyDescent="0.3">
      <c r="D1989" s="54" t="s">
        <v>3633</v>
      </c>
      <c r="E1989" s="53" t="s">
        <v>3414</v>
      </c>
      <c r="L1989" s="54" t="s">
        <v>1626</v>
      </c>
      <c r="M1989" s="53" t="s">
        <v>1303</v>
      </c>
    </row>
    <row r="1990" spans="4:13" ht="15.6" x14ac:dyDescent="0.3">
      <c r="D1990" s="54" t="s">
        <v>3632</v>
      </c>
      <c r="E1990" s="53" t="s">
        <v>3414</v>
      </c>
      <c r="L1990" s="54" t="s">
        <v>1625</v>
      </c>
      <c r="M1990" s="53" t="s">
        <v>1303</v>
      </c>
    </row>
    <row r="1991" spans="4:13" ht="15.6" x14ac:dyDescent="0.3">
      <c r="D1991" s="54" t="s">
        <v>3631</v>
      </c>
      <c r="E1991" s="53" t="s">
        <v>3414</v>
      </c>
      <c r="L1991" s="54" t="s">
        <v>1624</v>
      </c>
      <c r="M1991" s="53" t="s">
        <v>1303</v>
      </c>
    </row>
    <row r="1992" spans="4:13" ht="15.6" x14ac:dyDescent="0.3">
      <c r="D1992" s="54" t="s">
        <v>3630</v>
      </c>
      <c r="E1992" s="53" t="s">
        <v>3414</v>
      </c>
      <c r="L1992" s="54" t="s">
        <v>1623</v>
      </c>
      <c r="M1992" s="53" t="s">
        <v>1303</v>
      </c>
    </row>
    <row r="1993" spans="4:13" ht="15.6" x14ac:dyDescent="0.3">
      <c r="D1993" s="54" t="s">
        <v>3629</v>
      </c>
      <c r="E1993" s="53" t="s">
        <v>3414</v>
      </c>
      <c r="L1993" s="54" t="s">
        <v>1622</v>
      </c>
      <c r="M1993" s="53" t="s">
        <v>1303</v>
      </c>
    </row>
    <row r="1994" spans="4:13" ht="15.6" x14ac:dyDescent="0.3">
      <c r="D1994" s="54" t="s">
        <v>3628</v>
      </c>
      <c r="E1994" s="53" t="s">
        <v>3414</v>
      </c>
      <c r="L1994" s="54" t="s">
        <v>1621</v>
      </c>
      <c r="M1994" s="53" t="s">
        <v>1303</v>
      </c>
    </row>
    <row r="1995" spans="4:13" ht="15.6" x14ac:dyDescent="0.3">
      <c r="D1995" s="54" t="s">
        <v>3627</v>
      </c>
      <c r="E1995" s="53" t="s">
        <v>3414</v>
      </c>
      <c r="L1995" s="54" t="s">
        <v>1620</v>
      </c>
      <c r="M1995" s="53" t="s">
        <v>1303</v>
      </c>
    </row>
    <row r="1996" spans="4:13" ht="15.6" x14ac:dyDescent="0.3">
      <c r="D1996" s="54" t="s">
        <v>3626</v>
      </c>
      <c r="E1996" s="53" t="s">
        <v>3414</v>
      </c>
      <c r="L1996" s="54" t="s">
        <v>1619</v>
      </c>
      <c r="M1996" s="53" t="s">
        <v>1303</v>
      </c>
    </row>
    <row r="1997" spans="4:13" ht="15.6" x14ac:dyDescent="0.3">
      <c r="D1997" s="54" t="s">
        <v>3625</v>
      </c>
      <c r="E1997" s="53" t="s">
        <v>3414</v>
      </c>
      <c r="L1997" s="54" t="s">
        <v>1618</v>
      </c>
      <c r="M1997" s="53" t="s">
        <v>1303</v>
      </c>
    </row>
    <row r="1998" spans="4:13" ht="15.6" x14ac:dyDescent="0.3">
      <c r="D1998" s="54" t="s">
        <v>3624</v>
      </c>
      <c r="E1998" s="53" t="s">
        <v>3414</v>
      </c>
      <c r="L1998" s="54" t="s">
        <v>1617</v>
      </c>
      <c r="M1998" s="53" t="s">
        <v>1303</v>
      </c>
    </row>
    <row r="1999" spans="4:13" ht="15.6" x14ac:dyDescent="0.3">
      <c r="D1999" s="54" t="s">
        <v>3623</v>
      </c>
      <c r="E1999" s="53" t="s">
        <v>3414</v>
      </c>
      <c r="L1999" s="54" t="s">
        <v>1616</v>
      </c>
      <c r="M1999" s="53" t="s">
        <v>1303</v>
      </c>
    </row>
    <row r="2000" spans="4:13" ht="15.6" x14ac:dyDescent="0.3">
      <c r="D2000" s="54" t="s">
        <v>191</v>
      </c>
      <c r="E2000" s="53" t="s">
        <v>3414</v>
      </c>
      <c r="L2000" s="54" t="s">
        <v>1615</v>
      </c>
      <c r="M2000" s="53" t="s">
        <v>1303</v>
      </c>
    </row>
    <row r="2001" spans="4:13" ht="15.6" x14ac:dyDescent="0.3">
      <c r="D2001" s="54" t="s">
        <v>3622</v>
      </c>
      <c r="E2001" s="53" t="s">
        <v>3414</v>
      </c>
      <c r="L2001" s="54" t="s">
        <v>1614</v>
      </c>
      <c r="M2001" s="53" t="s">
        <v>1303</v>
      </c>
    </row>
    <row r="2002" spans="4:13" ht="15.6" x14ac:dyDescent="0.3">
      <c r="D2002" s="54" t="s">
        <v>3621</v>
      </c>
      <c r="E2002" s="53" t="s">
        <v>3414</v>
      </c>
      <c r="L2002" s="54" t="s">
        <v>1613</v>
      </c>
      <c r="M2002" s="53" t="s">
        <v>1303</v>
      </c>
    </row>
    <row r="2003" spans="4:13" ht="15.6" x14ac:dyDescent="0.3">
      <c r="D2003" s="54" t="s">
        <v>3620</v>
      </c>
      <c r="E2003" s="53" t="s">
        <v>3414</v>
      </c>
      <c r="L2003" s="54" t="s">
        <v>1612</v>
      </c>
      <c r="M2003" s="53" t="s">
        <v>1303</v>
      </c>
    </row>
    <row r="2004" spans="4:13" ht="15.6" x14ac:dyDescent="0.3">
      <c r="D2004" s="54" t="s">
        <v>3619</v>
      </c>
      <c r="E2004" s="53" t="s">
        <v>3414</v>
      </c>
      <c r="L2004" s="54" t="s">
        <v>1611</v>
      </c>
      <c r="M2004" s="53" t="s">
        <v>1303</v>
      </c>
    </row>
    <row r="2005" spans="4:13" ht="15.6" x14ac:dyDescent="0.3">
      <c r="D2005" s="54" t="s">
        <v>3618</v>
      </c>
      <c r="E2005" s="53" t="s">
        <v>3414</v>
      </c>
      <c r="L2005" s="54" t="s">
        <v>1610</v>
      </c>
      <c r="M2005" s="53" t="s">
        <v>1303</v>
      </c>
    </row>
    <row r="2006" spans="4:13" ht="15.6" x14ac:dyDescent="0.3">
      <c r="D2006" s="54" t="s">
        <v>3617</v>
      </c>
      <c r="E2006" s="53" t="s">
        <v>3414</v>
      </c>
      <c r="L2006" s="54" t="s">
        <v>1609</v>
      </c>
      <c r="M2006" s="53" t="s">
        <v>1303</v>
      </c>
    </row>
    <row r="2007" spans="4:13" ht="15.6" x14ac:dyDescent="0.3">
      <c r="D2007" s="54" t="s">
        <v>3616</v>
      </c>
      <c r="E2007" s="53" t="s">
        <v>3414</v>
      </c>
      <c r="L2007" s="54" t="s">
        <v>1608</v>
      </c>
      <c r="M2007" s="53" t="s">
        <v>1303</v>
      </c>
    </row>
    <row r="2008" spans="4:13" ht="15.6" x14ac:dyDescent="0.3">
      <c r="D2008" s="54" t="s">
        <v>3615</v>
      </c>
      <c r="E2008" s="53" t="s">
        <v>3414</v>
      </c>
      <c r="L2008" s="54" t="s">
        <v>1607</v>
      </c>
      <c r="M2008" s="53" t="s">
        <v>1303</v>
      </c>
    </row>
    <row r="2009" spans="4:13" ht="15.6" x14ac:dyDescent="0.3">
      <c r="D2009" s="54" t="s">
        <v>3614</v>
      </c>
      <c r="E2009" s="53" t="s">
        <v>3414</v>
      </c>
      <c r="L2009" s="54" t="s">
        <v>1606</v>
      </c>
      <c r="M2009" s="53" t="s">
        <v>1303</v>
      </c>
    </row>
    <row r="2010" spans="4:13" ht="15.6" x14ac:dyDescent="0.3">
      <c r="D2010" s="54" t="s">
        <v>3613</v>
      </c>
      <c r="E2010" s="53" t="s">
        <v>3414</v>
      </c>
      <c r="L2010" s="54" t="s">
        <v>1605</v>
      </c>
      <c r="M2010" s="53" t="s">
        <v>1303</v>
      </c>
    </row>
    <row r="2011" spans="4:13" ht="15.6" x14ac:dyDescent="0.3">
      <c r="D2011" s="54" t="s">
        <v>3612</v>
      </c>
      <c r="E2011" s="53" t="s">
        <v>3414</v>
      </c>
      <c r="L2011" s="54" t="s">
        <v>1604</v>
      </c>
      <c r="M2011" s="53" t="s">
        <v>1303</v>
      </c>
    </row>
    <row r="2012" spans="4:13" ht="15.6" x14ac:dyDescent="0.3">
      <c r="D2012" s="54" t="s">
        <v>3611</v>
      </c>
      <c r="E2012" s="53" t="s">
        <v>3414</v>
      </c>
      <c r="L2012" s="54" t="s">
        <v>1603</v>
      </c>
      <c r="M2012" s="53" t="s">
        <v>1303</v>
      </c>
    </row>
    <row r="2013" spans="4:13" ht="15.6" x14ac:dyDescent="0.3">
      <c r="D2013" s="54" t="s">
        <v>3610</v>
      </c>
      <c r="E2013" s="53" t="s">
        <v>3414</v>
      </c>
      <c r="L2013" s="54" t="s">
        <v>1602</v>
      </c>
      <c r="M2013" s="53" t="s">
        <v>1303</v>
      </c>
    </row>
    <row r="2014" spans="4:13" ht="15.6" x14ac:dyDescent="0.3">
      <c r="D2014" s="54" t="s">
        <v>3609</v>
      </c>
      <c r="E2014" s="53" t="s">
        <v>3414</v>
      </c>
      <c r="L2014" s="54" t="s">
        <v>1601</v>
      </c>
      <c r="M2014" s="53" t="s">
        <v>1303</v>
      </c>
    </row>
    <row r="2015" spans="4:13" ht="15.6" x14ac:dyDescent="0.3">
      <c r="D2015" s="54" t="s">
        <v>3608</v>
      </c>
      <c r="E2015" s="53" t="s">
        <v>3414</v>
      </c>
      <c r="L2015" s="54" t="s">
        <v>1600</v>
      </c>
      <c r="M2015" s="53" t="s">
        <v>1303</v>
      </c>
    </row>
    <row r="2016" spans="4:13" ht="15.6" x14ac:dyDescent="0.3">
      <c r="D2016" s="54" t="s">
        <v>3607</v>
      </c>
      <c r="E2016" s="53" t="s">
        <v>3414</v>
      </c>
      <c r="L2016" s="54" t="s">
        <v>1599</v>
      </c>
      <c r="M2016" s="53" t="s">
        <v>1303</v>
      </c>
    </row>
    <row r="2017" spans="4:13" ht="15.6" x14ac:dyDescent="0.3">
      <c r="D2017" s="54" t="s">
        <v>3606</v>
      </c>
      <c r="E2017" s="53" t="s">
        <v>3414</v>
      </c>
      <c r="L2017" s="54" t="s">
        <v>1598</v>
      </c>
      <c r="M2017" s="53" t="s">
        <v>1303</v>
      </c>
    </row>
    <row r="2018" spans="4:13" ht="15.6" x14ac:dyDescent="0.3">
      <c r="D2018" s="54" t="s">
        <v>3605</v>
      </c>
      <c r="E2018" s="53" t="s">
        <v>3414</v>
      </c>
      <c r="L2018" s="54" t="s">
        <v>1597</v>
      </c>
      <c r="M2018" s="53" t="s">
        <v>1303</v>
      </c>
    </row>
    <row r="2019" spans="4:13" ht="15.6" x14ac:dyDescent="0.3">
      <c r="D2019" s="54" t="s">
        <v>3604</v>
      </c>
      <c r="E2019" s="53" t="s">
        <v>3414</v>
      </c>
      <c r="L2019" s="54" t="s">
        <v>1596</v>
      </c>
      <c r="M2019" s="53" t="s">
        <v>1303</v>
      </c>
    </row>
    <row r="2020" spans="4:13" ht="15.6" x14ac:dyDescent="0.3">
      <c r="D2020" s="54" t="s">
        <v>3603</v>
      </c>
      <c r="E2020" s="53" t="s">
        <v>3414</v>
      </c>
      <c r="L2020" s="54" t="s">
        <v>1595</v>
      </c>
      <c r="M2020" s="53" t="s">
        <v>1303</v>
      </c>
    </row>
    <row r="2021" spans="4:13" ht="15.6" x14ac:dyDescent="0.3">
      <c r="D2021" s="54" t="s">
        <v>3602</v>
      </c>
      <c r="E2021" s="53" t="s">
        <v>3414</v>
      </c>
      <c r="L2021" s="54" t="s">
        <v>1594</v>
      </c>
      <c r="M2021" s="53" t="s">
        <v>1303</v>
      </c>
    </row>
    <row r="2022" spans="4:13" ht="15.6" x14ac:dyDescent="0.3">
      <c r="D2022" s="54" t="s">
        <v>3601</v>
      </c>
      <c r="E2022" s="53" t="s">
        <v>3414</v>
      </c>
      <c r="L2022" s="54" t="s">
        <v>1593</v>
      </c>
      <c r="M2022" s="53" t="s">
        <v>1303</v>
      </c>
    </row>
    <row r="2023" spans="4:13" ht="15.6" x14ac:dyDescent="0.3">
      <c r="D2023" s="54" t="s">
        <v>3600</v>
      </c>
      <c r="E2023" s="53" t="s">
        <v>3414</v>
      </c>
      <c r="L2023" s="54" t="s">
        <v>1592</v>
      </c>
      <c r="M2023" s="53" t="s">
        <v>1303</v>
      </c>
    </row>
    <row r="2024" spans="4:13" ht="15.6" x14ac:dyDescent="0.3">
      <c r="D2024" s="54" t="s">
        <v>3599</v>
      </c>
      <c r="E2024" s="53" t="s">
        <v>3414</v>
      </c>
      <c r="L2024" s="54" t="s">
        <v>1591</v>
      </c>
      <c r="M2024" s="53" t="s">
        <v>1303</v>
      </c>
    </row>
    <row r="2025" spans="4:13" ht="15.6" x14ac:dyDescent="0.3">
      <c r="D2025" s="54" t="s">
        <v>3598</v>
      </c>
      <c r="E2025" s="53" t="s">
        <v>3414</v>
      </c>
      <c r="L2025" s="54" t="s">
        <v>1590</v>
      </c>
      <c r="M2025" s="53" t="s">
        <v>1303</v>
      </c>
    </row>
    <row r="2026" spans="4:13" ht="15.6" x14ac:dyDescent="0.3">
      <c r="D2026" s="54" t="s">
        <v>3597</v>
      </c>
      <c r="E2026" s="53" t="s">
        <v>3414</v>
      </c>
      <c r="L2026" s="54" t="s">
        <v>1589</v>
      </c>
      <c r="M2026" s="53" t="s">
        <v>1303</v>
      </c>
    </row>
    <row r="2027" spans="4:13" ht="15.6" x14ac:dyDescent="0.3">
      <c r="D2027" s="54" t="s">
        <v>3596</v>
      </c>
      <c r="E2027" s="53" t="s">
        <v>3414</v>
      </c>
      <c r="L2027" s="54" t="s">
        <v>1588</v>
      </c>
      <c r="M2027" s="53" t="s">
        <v>1303</v>
      </c>
    </row>
    <row r="2028" spans="4:13" ht="15.6" x14ac:dyDescent="0.3">
      <c r="D2028" s="54" t="s">
        <v>3595</v>
      </c>
      <c r="E2028" s="53" t="s">
        <v>3414</v>
      </c>
      <c r="L2028" s="54" t="s">
        <v>1587</v>
      </c>
      <c r="M2028" s="53" t="s">
        <v>1303</v>
      </c>
    </row>
    <row r="2029" spans="4:13" ht="15.6" x14ac:dyDescent="0.3">
      <c r="D2029" s="54" t="s">
        <v>3594</v>
      </c>
      <c r="E2029" s="53" t="s">
        <v>3414</v>
      </c>
      <c r="L2029" s="54" t="s">
        <v>1586</v>
      </c>
      <c r="M2029" s="53" t="s">
        <v>1303</v>
      </c>
    </row>
    <row r="2030" spans="4:13" ht="15.6" x14ac:dyDescent="0.3">
      <c r="D2030" s="54" t="s">
        <v>3593</v>
      </c>
      <c r="E2030" s="53" t="s">
        <v>3414</v>
      </c>
      <c r="L2030" s="54" t="s">
        <v>1585</v>
      </c>
      <c r="M2030" s="53" t="s">
        <v>1303</v>
      </c>
    </row>
    <row r="2031" spans="4:13" ht="15.6" x14ac:dyDescent="0.3">
      <c r="D2031" s="54" t="s">
        <v>3592</v>
      </c>
      <c r="E2031" s="53" t="s">
        <v>3414</v>
      </c>
      <c r="L2031" s="54" t="s">
        <v>1584</v>
      </c>
      <c r="M2031" s="53" t="s">
        <v>1303</v>
      </c>
    </row>
    <row r="2032" spans="4:13" ht="15.6" x14ac:dyDescent="0.3">
      <c r="D2032" s="54" t="s">
        <v>3591</v>
      </c>
      <c r="E2032" s="53" t="s">
        <v>3414</v>
      </c>
      <c r="L2032" s="54" t="s">
        <v>1583</v>
      </c>
      <c r="M2032" s="53" t="s">
        <v>1303</v>
      </c>
    </row>
    <row r="2033" spans="4:13" ht="15.6" x14ac:dyDescent="0.3">
      <c r="D2033" s="54" t="s">
        <v>3590</v>
      </c>
      <c r="E2033" s="53" t="s">
        <v>3414</v>
      </c>
      <c r="L2033" s="54" t="s">
        <v>1582</v>
      </c>
      <c r="M2033" s="53" t="s">
        <v>1303</v>
      </c>
    </row>
    <row r="2034" spans="4:13" ht="15.6" x14ac:dyDescent="0.3">
      <c r="D2034" s="54" t="s">
        <v>3589</v>
      </c>
      <c r="E2034" s="53" t="s">
        <v>3414</v>
      </c>
      <c r="L2034" s="55" t="s">
        <v>1581</v>
      </c>
      <c r="M2034" s="56" t="s">
        <v>1303</v>
      </c>
    </row>
    <row r="2035" spans="4:13" ht="15.6" x14ac:dyDescent="0.3">
      <c r="D2035" s="54" t="s">
        <v>3588</v>
      </c>
      <c r="E2035" s="53" t="s">
        <v>3414</v>
      </c>
      <c r="L2035" s="54" t="s">
        <v>1580</v>
      </c>
      <c r="M2035" s="53" t="s">
        <v>1303</v>
      </c>
    </row>
    <row r="2036" spans="4:13" ht="15.6" x14ac:dyDescent="0.3">
      <c r="D2036" s="54" t="s">
        <v>3587</v>
      </c>
      <c r="E2036" s="53" t="s">
        <v>3414</v>
      </c>
      <c r="L2036" s="54" t="s">
        <v>1579</v>
      </c>
      <c r="M2036" s="53" t="s">
        <v>1303</v>
      </c>
    </row>
    <row r="2037" spans="4:13" ht="15.6" x14ac:dyDescent="0.3">
      <c r="D2037" s="54" t="s">
        <v>3586</v>
      </c>
      <c r="E2037" s="53" t="s">
        <v>3414</v>
      </c>
      <c r="L2037" s="54" t="s">
        <v>1578</v>
      </c>
      <c r="M2037" s="53" t="s">
        <v>1303</v>
      </c>
    </row>
    <row r="2038" spans="4:13" ht="15.6" x14ac:dyDescent="0.3">
      <c r="D2038" s="54" t="s">
        <v>3585</v>
      </c>
      <c r="E2038" s="53" t="s">
        <v>3414</v>
      </c>
      <c r="L2038" s="54" t="s">
        <v>1577</v>
      </c>
      <c r="M2038" s="53" t="s">
        <v>1303</v>
      </c>
    </row>
    <row r="2039" spans="4:13" ht="15.6" x14ac:dyDescent="0.3">
      <c r="D2039" s="54" t="s">
        <v>3584</v>
      </c>
      <c r="E2039" s="53" t="s">
        <v>3414</v>
      </c>
      <c r="L2039" s="55" t="s">
        <v>1576</v>
      </c>
      <c r="M2039" s="56" t="s">
        <v>1303</v>
      </c>
    </row>
    <row r="2040" spans="4:13" ht="15.6" x14ac:dyDescent="0.3">
      <c r="D2040" s="54" t="s">
        <v>2927</v>
      </c>
      <c r="E2040" s="53" t="s">
        <v>3414</v>
      </c>
      <c r="L2040" s="54" t="s">
        <v>1575</v>
      </c>
      <c r="M2040" s="53" t="s">
        <v>1303</v>
      </c>
    </row>
    <row r="2041" spans="4:13" ht="15.6" x14ac:dyDescent="0.3">
      <c r="D2041" s="54" t="s">
        <v>3583</v>
      </c>
      <c r="E2041" s="53" t="s">
        <v>3414</v>
      </c>
      <c r="L2041" s="54" t="s">
        <v>1574</v>
      </c>
      <c r="M2041" s="53" t="s">
        <v>1303</v>
      </c>
    </row>
    <row r="2042" spans="4:13" ht="15.6" x14ac:dyDescent="0.3">
      <c r="D2042" s="54" t="s">
        <v>3582</v>
      </c>
      <c r="E2042" s="53" t="s">
        <v>3414</v>
      </c>
      <c r="L2042" s="54" t="s">
        <v>1573</v>
      </c>
      <c r="M2042" s="53" t="s">
        <v>1303</v>
      </c>
    </row>
    <row r="2043" spans="4:13" ht="15.6" x14ac:dyDescent="0.3">
      <c r="D2043" s="54" t="s">
        <v>3581</v>
      </c>
      <c r="E2043" s="53" t="s">
        <v>3414</v>
      </c>
      <c r="L2043" s="54" t="s">
        <v>1572</v>
      </c>
      <c r="M2043" s="53" t="s">
        <v>1303</v>
      </c>
    </row>
    <row r="2044" spans="4:13" ht="15.6" x14ac:dyDescent="0.3">
      <c r="D2044" s="54" t="s">
        <v>3580</v>
      </c>
      <c r="E2044" s="53" t="s">
        <v>3414</v>
      </c>
      <c r="L2044" s="54" t="s">
        <v>1571</v>
      </c>
      <c r="M2044" s="53" t="s">
        <v>1303</v>
      </c>
    </row>
    <row r="2045" spans="4:13" ht="15.6" x14ac:dyDescent="0.3">
      <c r="D2045" s="54" t="s">
        <v>3579</v>
      </c>
      <c r="E2045" s="53" t="s">
        <v>3414</v>
      </c>
      <c r="L2045" s="54" t="s">
        <v>1570</v>
      </c>
      <c r="M2045" s="53" t="s">
        <v>1303</v>
      </c>
    </row>
    <row r="2046" spans="4:13" ht="15.6" x14ac:dyDescent="0.3">
      <c r="D2046" s="54" t="s">
        <v>3578</v>
      </c>
      <c r="E2046" s="53" t="s">
        <v>3414</v>
      </c>
      <c r="L2046" s="54" t="s">
        <v>1569</v>
      </c>
      <c r="M2046" s="53" t="s">
        <v>1303</v>
      </c>
    </row>
    <row r="2047" spans="4:13" ht="15.6" x14ac:dyDescent="0.3">
      <c r="D2047" s="54" t="s">
        <v>3577</v>
      </c>
      <c r="E2047" s="53" t="s">
        <v>3414</v>
      </c>
      <c r="L2047" s="55" t="s">
        <v>1568</v>
      </c>
      <c r="M2047" s="56" t="s">
        <v>1303</v>
      </c>
    </row>
    <row r="2048" spans="4:13" ht="15.6" x14ac:dyDescent="0.3">
      <c r="D2048" s="54" t="s">
        <v>3576</v>
      </c>
      <c r="E2048" s="53" t="s">
        <v>3414</v>
      </c>
      <c r="L2048" s="54" t="s">
        <v>1567</v>
      </c>
      <c r="M2048" s="53" t="s">
        <v>1303</v>
      </c>
    </row>
    <row r="2049" spans="4:13" ht="15.6" x14ac:dyDescent="0.3">
      <c r="D2049" s="54" t="s">
        <v>3575</v>
      </c>
      <c r="E2049" s="53" t="s">
        <v>3414</v>
      </c>
      <c r="L2049" s="54" t="s">
        <v>1566</v>
      </c>
      <c r="M2049" s="53" t="s">
        <v>1303</v>
      </c>
    </row>
    <row r="2050" spans="4:13" ht="15.6" x14ac:dyDescent="0.3">
      <c r="D2050" s="54" t="s">
        <v>3574</v>
      </c>
      <c r="E2050" s="53" t="s">
        <v>3414</v>
      </c>
      <c r="L2050" s="54" t="s">
        <v>1565</v>
      </c>
      <c r="M2050" s="53" t="s">
        <v>1303</v>
      </c>
    </row>
    <row r="2051" spans="4:13" ht="15.6" x14ac:dyDescent="0.3">
      <c r="D2051" s="54" t="s">
        <v>3573</v>
      </c>
      <c r="E2051" s="53" t="s">
        <v>3414</v>
      </c>
      <c r="L2051" s="54" t="s">
        <v>232</v>
      </c>
      <c r="M2051" s="53" t="s">
        <v>1303</v>
      </c>
    </row>
    <row r="2052" spans="4:13" ht="15.6" x14ac:dyDescent="0.3">
      <c r="D2052" s="54" t="s">
        <v>3572</v>
      </c>
      <c r="E2052" s="53" t="s">
        <v>3414</v>
      </c>
      <c r="L2052" s="54" t="s">
        <v>1564</v>
      </c>
      <c r="M2052" s="53" t="s">
        <v>1303</v>
      </c>
    </row>
    <row r="2053" spans="4:13" ht="15.6" x14ac:dyDescent="0.3">
      <c r="D2053" s="54" t="s">
        <v>3571</v>
      </c>
      <c r="E2053" s="53" t="s">
        <v>3414</v>
      </c>
      <c r="L2053" s="54" t="s">
        <v>1563</v>
      </c>
      <c r="M2053" s="53" t="s">
        <v>1303</v>
      </c>
    </row>
    <row r="2054" spans="4:13" ht="15.6" x14ac:dyDescent="0.3">
      <c r="D2054" s="54" t="s">
        <v>3570</v>
      </c>
      <c r="E2054" s="53" t="s">
        <v>3414</v>
      </c>
      <c r="L2054" s="54" t="s">
        <v>1562</v>
      </c>
      <c r="M2054" s="53" t="s">
        <v>1303</v>
      </c>
    </row>
    <row r="2055" spans="4:13" ht="15.6" x14ac:dyDescent="0.3">
      <c r="D2055" s="54" t="s">
        <v>3569</v>
      </c>
      <c r="E2055" s="53" t="s">
        <v>3414</v>
      </c>
      <c r="L2055" s="54" t="s">
        <v>1561</v>
      </c>
      <c r="M2055" s="53" t="s">
        <v>1303</v>
      </c>
    </row>
    <row r="2056" spans="4:13" ht="15.6" x14ac:dyDescent="0.3">
      <c r="D2056" s="54" t="s">
        <v>3568</v>
      </c>
      <c r="E2056" s="53" t="s">
        <v>3414</v>
      </c>
      <c r="L2056" s="54" t="s">
        <v>1560</v>
      </c>
      <c r="M2056" s="53" t="s">
        <v>1303</v>
      </c>
    </row>
    <row r="2057" spans="4:13" ht="15.6" x14ac:dyDescent="0.3">
      <c r="D2057" s="54" t="s">
        <v>3567</v>
      </c>
      <c r="E2057" s="53" t="s">
        <v>3414</v>
      </c>
      <c r="L2057" s="55" t="s">
        <v>1559</v>
      </c>
      <c r="M2057" s="56" t="s">
        <v>1303</v>
      </c>
    </row>
    <row r="2058" spans="4:13" ht="15.6" x14ac:dyDescent="0.3">
      <c r="D2058" s="54" t="s">
        <v>3566</v>
      </c>
      <c r="E2058" s="53" t="s">
        <v>3414</v>
      </c>
      <c r="L2058" s="54" t="s">
        <v>1558</v>
      </c>
      <c r="M2058" s="53" t="s">
        <v>1303</v>
      </c>
    </row>
    <row r="2059" spans="4:13" ht="15.6" x14ac:dyDescent="0.3">
      <c r="D2059" s="54" t="s">
        <v>3565</v>
      </c>
      <c r="E2059" s="53" t="s">
        <v>3414</v>
      </c>
      <c r="L2059" s="54" t="s">
        <v>1557</v>
      </c>
      <c r="M2059" s="53" t="s">
        <v>1303</v>
      </c>
    </row>
    <row r="2060" spans="4:13" ht="15.6" x14ac:dyDescent="0.3">
      <c r="D2060" s="54" t="s">
        <v>3564</v>
      </c>
      <c r="E2060" s="53" t="s">
        <v>3414</v>
      </c>
      <c r="L2060" s="54" t="s">
        <v>1556</v>
      </c>
      <c r="M2060" s="53" t="s">
        <v>1303</v>
      </c>
    </row>
    <row r="2061" spans="4:13" ht="15.6" x14ac:dyDescent="0.3">
      <c r="D2061" s="54" t="s">
        <v>3563</v>
      </c>
      <c r="E2061" s="53" t="s">
        <v>3414</v>
      </c>
      <c r="L2061" s="54" t="s">
        <v>1555</v>
      </c>
      <c r="M2061" s="53" t="s">
        <v>1303</v>
      </c>
    </row>
    <row r="2062" spans="4:13" ht="15.6" x14ac:dyDescent="0.3">
      <c r="D2062" s="54" t="s">
        <v>3562</v>
      </c>
      <c r="E2062" s="53" t="s">
        <v>3414</v>
      </c>
      <c r="L2062" s="54" t="s">
        <v>1554</v>
      </c>
      <c r="M2062" s="53" t="s">
        <v>1303</v>
      </c>
    </row>
    <row r="2063" spans="4:13" ht="15.6" x14ac:dyDescent="0.3">
      <c r="D2063" s="54" t="s">
        <v>3561</v>
      </c>
      <c r="E2063" s="53" t="s">
        <v>3414</v>
      </c>
      <c r="L2063" s="54" t="s">
        <v>1553</v>
      </c>
      <c r="M2063" s="53" t="s">
        <v>1303</v>
      </c>
    </row>
    <row r="2064" spans="4:13" ht="15.6" x14ac:dyDescent="0.3">
      <c r="D2064" s="54" t="s">
        <v>3560</v>
      </c>
      <c r="E2064" s="53" t="s">
        <v>3414</v>
      </c>
      <c r="L2064" s="54" t="s">
        <v>1552</v>
      </c>
      <c r="M2064" s="53" t="s">
        <v>1303</v>
      </c>
    </row>
    <row r="2065" spans="4:13" ht="15.6" x14ac:dyDescent="0.3">
      <c r="D2065" s="54" t="s">
        <v>3559</v>
      </c>
      <c r="E2065" s="53" t="s">
        <v>3414</v>
      </c>
      <c r="L2065" s="54" t="s">
        <v>1551</v>
      </c>
      <c r="M2065" s="53" t="s">
        <v>1303</v>
      </c>
    </row>
    <row r="2066" spans="4:13" ht="15.6" x14ac:dyDescent="0.3">
      <c r="D2066" s="54" t="s">
        <v>3558</v>
      </c>
      <c r="E2066" s="53" t="s">
        <v>3414</v>
      </c>
      <c r="L2066" s="54" t="s">
        <v>1550</v>
      </c>
      <c r="M2066" s="53" t="s">
        <v>1303</v>
      </c>
    </row>
    <row r="2067" spans="4:13" ht="15.6" x14ac:dyDescent="0.3">
      <c r="D2067" s="54" t="s">
        <v>3557</v>
      </c>
      <c r="E2067" s="53" t="s">
        <v>3414</v>
      </c>
      <c r="L2067" s="54" t="s">
        <v>1549</v>
      </c>
      <c r="M2067" s="53" t="s">
        <v>1303</v>
      </c>
    </row>
    <row r="2068" spans="4:13" ht="15.6" x14ac:dyDescent="0.3">
      <c r="D2068" s="54" t="s">
        <v>3556</v>
      </c>
      <c r="E2068" s="53" t="s">
        <v>3414</v>
      </c>
      <c r="L2068" s="54" t="s">
        <v>1548</v>
      </c>
      <c r="M2068" s="53" t="s">
        <v>1303</v>
      </c>
    </row>
    <row r="2069" spans="4:13" ht="15.6" x14ac:dyDescent="0.3">
      <c r="D2069" s="54" t="s">
        <v>3555</v>
      </c>
      <c r="E2069" s="53" t="s">
        <v>3414</v>
      </c>
      <c r="L2069" s="54" t="s">
        <v>1547</v>
      </c>
      <c r="M2069" s="53" t="s">
        <v>1303</v>
      </c>
    </row>
    <row r="2070" spans="4:13" ht="15.6" x14ac:dyDescent="0.3">
      <c r="D2070" s="54" t="s">
        <v>3554</v>
      </c>
      <c r="E2070" s="53" t="s">
        <v>3414</v>
      </c>
      <c r="L2070" s="54" t="s">
        <v>1546</v>
      </c>
      <c r="M2070" s="53" t="s">
        <v>1303</v>
      </c>
    </row>
    <row r="2071" spans="4:13" ht="15.6" x14ac:dyDescent="0.3">
      <c r="D2071" s="54" t="s">
        <v>3553</v>
      </c>
      <c r="E2071" s="53" t="s">
        <v>3414</v>
      </c>
      <c r="L2071" s="54" t="s">
        <v>1545</v>
      </c>
      <c r="M2071" s="53" t="s">
        <v>1303</v>
      </c>
    </row>
    <row r="2072" spans="4:13" ht="15.6" x14ac:dyDescent="0.3">
      <c r="D2072" s="54" t="s">
        <v>3552</v>
      </c>
      <c r="E2072" s="53" t="s">
        <v>3414</v>
      </c>
      <c r="L2072" s="54" t="s">
        <v>1544</v>
      </c>
      <c r="M2072" s="53" t="s">
        <v>1303</v>
      </c>
    </row>
    <row r="2073" spans="4:13" ht="15.6" x14ac:dyDescent="0.3">
      <c r="D2073" s="54" t="s">
        <v>3551</v>
      </c>
      <c r="E2073" s="53" t="s">
        <v>3414</v>
      </c>
      <c r="L2073" s="54" t="s">
        <v>1543</v>
      </c>
      <c r="M2073" s="53" t="s">
        <v>1303</v>
      </c>
    </row>
    <row r="2074" spans="4:13" ht="15.6" x14ac:dyDescent="0.3">
      <c r="D2074" s="54" t="s">
        <v>3550</v>
      </c>
      <c r="E2074" s="53" t="s">
        <v>3414</v>
      </c>
      <c r="L2074" s="54" t="s">
        <v>1542</v>
      </c>
      <c r="M2074" s="53" t="s">
        <v>1303</v>
      </c>
    </row>
    <row r="2075" spans="4:13" ht="15.6" x14ac:dyDescent="0.3">
      <c r="D2075" s="54" t="s">
        <v>3549</v>
      </c>
      <c r="E2075" s="53" t="s">
        <v>3414</v>
      </c>
      <c r="L2075" s="54" t="s">
        <v>1541</v>
      </c>
      <c r="M2075" s="53" t="s">
        <v>1303</v>
      </c>
    </row>
    <row r="2076" spans="4:13" ht="15.6" x14ac:dyDescent="0.3">
      <c r="D2076" s="54" t="s">
        <v>3548</v>
      </c>
      <c r="E2076" s="53" t="s">
        <v>3414</v>
      </c>
      <c r="L2076" s="54" t="s">
        <v>1540</v>
      </c>
      <c r="M2076" s="53" t="s">
        <v>1303</v>
      </c>
    </row>
    <row r="2077" spans="4:13" ht="15.6" x14ac:dyDescent="0.3">
      <c r="D2077" s="54" t="s">
        <v>3547</v>
      </c>
      <c r="E2077" s="53" t="s">
        <v>3414</v>
      </c>
      <c r="L2077" s="54" t="s">
        <v>1539</v>
      </c>
      <c r="M2077" s="53" t="s">
        <v>1303</v>
      </c>
    </row>
    <row r="2078" spans="4:13" ht="15.6" x14ac:dyDescent="0.3">
      <c r="D2078" s="54" t="s">
        <v>397</v>
      </c>
      <c r="E2078" s="53" t="s">
        <v>3414</v>
      </c>
      <c r="L2078" s="54" t="s">
        <v>1538</v>
      </c>
      <c r="M2078" s="53" t="s">
        <v>1303</v>
      </c>
    </row>
    <row r="2079" spans="4:13" ht="15.6" x14ac:dyDescent="0.3">
      <c r="D2079" s="54" t="s">
        <v>1414</v>
      </c>
      <c r="E2079" s="53" t="s">
        <v>3414</v>
      </c>
      <c r="L2079" s="54" t="s">
        <v>1537</v>
      </c>
      <c r="M2079" s="53" t="s">
        <v>1303</v>
      </c>
    </row>
    <row r="2080" spans="4:13" ht="15.6" x14ac:dyDescent="0.3">
      <c r="D2080" s="54" t="s">
        <v>3546</v>
      </c>
      <c r="E2080" s="53" t="s">
        <v>3414</v>
      </c>
      <c r="L2080" s="54" t="s">
        <v>1536</v>
      </c>
      <c r="M2080" s="53" t="s">
        <v>1303</v>
      </c>
    </row>
    <row r="2081" spans="4:13" ht="15.6" x14ac:dyDescent="0.3">
      <c r="D2081" s="54" t="s">
        <v>3545</v>
      </c>
      <c r="E2081" s="53" t="s">
        <v>3414</v>
      </c>
      <c r="L2081" s="54" t="s">
        <v>1535</v>
      </c>
      <c r="M2081" s="53" t="s">
        <v>1303</v>
      </c>
    </row>
    <row r="2082" spans="4:13" ht="15.6" x14ac:dyDescent="0.3">
      <c r="D2082" s="54" t="s">
        <v>3544</v>
      </c>
      <c r="E2082" s="53" t="s">
        <v>3414</v>
      </c>
      <c r="L2082" s="54" t="s">
        <v>1534</v>
      </c>
      <c r="M2082" s="53" t="s">
        <v>1303</v>
      </c>
    </row>
    <row r="2083" spans="4:13" ht="15.6" x14ac:dyDescent="0.3">
      <c r="D2083" s="54" t="s">
        <v>3543</v>
      </c>
      <c r="E2083" s="53" t="s">
        <v>3414</v>
      </c>
      <c r="L2083" s="54" t="s">
        <v>1533</v>
      </c>
      <c r="M2083" s="53" t="s">
        <v>1303</v>
      </c>
    </row>
    <row r="2084" spans="4:13" ht="15.6" x14ac:dyDescent="0.3">
      <c r="D2084" s="54" t="s">
        <v>3542</v>
      </c>
      <c r="E2084" s="53" t="s">
        <v>3414</v>
      </c>
      <c r="L2084" s="54" t="s">
        <v>1532</v>
      </c>
      <c r="M2084" s="53" t="s">
        <v>1303</v>
      </c>
    </row>
    <row r="2085" spans="4:13" ht="15.6" x14ac:dyDescent="0.3">
      <c r="D2085" s="54" t="s">
        <v>3541</v>
      </c>
      <c r="E2085" s="53" t="s">
        <v>3414</v>
      </c>
      <c r="L2085" s="54" t="s">
        <v>1531</v>
      </c>
      <c r="M2085" s="53" t="s">
        <v>1303</v>
      </c>
    </row>
    <row r="2086" spans="4:13" ht="15.6" x14ac:dyDescent="0.3">
      <c r="D2086" s="54" t="s">
        <v>3540</v>
      </c>
      <c r="E2086" s="53" t="s">
        <v>3414</v>
      </c>
      <c r="L2086" s="54" t="s">
        <v>1530</v>
      </c>
      <c r="M2086" s="53" t="s">
        <v>1303</v>
      </c>
    </row>
    <row r="2087" spans="4:13" ht="15.6" x14ac:dyDescent="0.3">
      <c r="D2087" s="54" t="s">
        <v>3539</v>
      </c>
      <c r="E2087" s="53" t="s">
        <v>3414</v>
      </c>
      <c r="L2087" s="54" t="s">
        <v>1529</v>
      </c>
      <c r="M2087" s="53" t="s">
        <v>1303</v>
      </c>
    </row>
    <row r="2088" spans="4:13" ht="15.6" x14ac:dyDescent="0.3">
      <c r="D2088" s="54" t="s">
        <v>3538</v>
      </c>
      <c r="E2088" s="53" t="s">
        <v>3414</v>
      </c>
      <c r="L2088" s="54" t="s">
        <v>1528</v>
      </c>
      <c r="M2088" s="53" t="s">
        <v>1303</v>
      </c>
    </row>
    <row r="2089" spans="4:13" ht="15.6" x14ac:dyDescent="0.3">
      <c r="D2089" s="54" t="s">
        <v>3537</v>
      </c>
      <c r="E2089" s="53" t="s">
        <v>3414</v>
      </c>
      <c r="L2089" s="54" t="s">
        <v>1527</v>
      </c>
      <c r="M2089" s="53" t="s">
        <v>1303</v>
      </c>
    </row>
    <row r="2090" spans="4:13" ht="15.6" x14ac:dyDescent="0.3">
      <c r="D2090" s="54" t="s">
        <v>3536</v>
      </c>
      <c r="E2090" s="53" t="s">
        <v>3414</v>
      </c>
      <c r="L2090" s="54" t="s">
        <v>1526</v>
      </c>
      <c r="M2090" s="53" t="s">
        <v>1303</v>
      </c>
    </row>
    <row r="2091" spans="4:13" ht="15.6" x14ac:dyDescent="0.3">
      <c r="D2091" s="54" t="s">
        <v>3535</v>
      </c>
      <c r="E2091" s="53" t="s">
        <v>3414</v>
      </c>
      <c r="L2091" s="54" t="s">
        <v>1525</v>
      </c>
      <c r="M2091" s="53" t="s">
        <v>1303</v>
      </c>
    </row>
    <row r="2092" spans="4:13" ht="15.6" x14ac:dyDescent="0.3">
      <c r="D2092" s="54" t="s">
        <v>3534</v>
      </c>
      <c r="E2092" s="53" t="s">
        <v>3414</v>
      </c>
      <c r="L2092" s="54" t="s">
        <v>1524</v>
      </c>
      <c r="M2092" s="53" t="s">
        <v>1303</v>
      </c>
    </row>
    <row r="2093" spans="4:13" ht="15.6" x14ac:dyDescent="0.3">
      <c r="D2093" s="54" t="s">
        <v>3533</v>
      </c>
      <c r="E2093" s="53" t="s">
        <v>3414</v>
      </c>
      <c r="L2093" s="54" t="s">
        <v>1523</v>
      </c>
      <c r="M2093" s="53" t="s">
        <v>1303</v>
      </c>
    </row>
    <row r="2094" spans="4:13" ht="15.6" x14ac:dyDescent="0.3">
      <c r="D2094" s="54" t="s">
        <v>3532</v>
      </c>
      <c r="E2094" s="53" t="s">
        <v>3414</v>
      </c>
      <c r="L2094" s="54" t="s">
        <v>1522</v>
      </c>
      <c r="M2094" s="53" t="s">
        <v>1303</v>
      </c>
    </row>
    <row r="2095" spans="4:13" ht="15.6" x14ac:dyDescent="0.3">
      <c r="D2095" s="54" t="s">
        <v>3531</v>
      </c>
      <c r="E2095" s="53" t="s">
        <v>3414</v>
      </c>
      <c r="L2095" s="54" t="s">
        <v>1521</v>
      </c>
      <c r="M2095" s="53" t="s">
        <v>1303</v>
      </c>
    </row>
    <row r="2096" spans="4:13" ht="15.6" x14ac:dyDescent="0.3">
      <c r="D2096" s="54" t="s">
        <v>3530</v>
      </c>
      <c r="E2096" s="53" t="s">
        <v>3414</v>
      </c>
      <c r="L2096" s="54" t="s">
        <v>1520</v>
      </c>
      <c r="M2096" s="53" t="s">
        <v>1303</v>
      </c>
    </row>
    <row r="2097" spans="4:13" ht="15.6" x14ac:dyDescent="0.3">
      <c r="D2097" s="54" t="s">
        <v>3529</v>
      </c>
      <c r="E2097" s="53" t="s">
        <v>3414</v>
      </c>
      <c r="L2097" s="54" t="s">
        <v>1519</v>
      </c>
      <c r="M2097" s="53" t="s">
        <v>1303</v>
      </c>
    </row>
    <row r="2098" spans="4:13" ht="15.6" x14ac:dyDescent="0.3">
      <c r="D2098" s="54" t="s">
        <v>3528</v>
      </c>
      <c r="E2098" s="53" t="s">
        <v>3414</v>
      </c>
      <c r="L2098" s="54" t="s">
        <v>1518</v>
      </c>
      <c r="M2098" s="53" t="s">
        <v>1303</v>
      </c>
    </row>
    <row r="2099" spans="4:13" ht="15.6" x14ac:dyDescent="0.3">
      <c r="D2099" s="54" t="s">
        <v>3527</v>
      </c>
      <c r="E2099" s="53" t="s">
        <v>3414</v>
      </c>
      <c r="L2099" s="54" t="s">
        <v>1517</v>
      </c>
      <c r="M2099" s="53" t="s">
        <v>1303</v>
      </c>
    </row>
    <row r="2100" spans="4:13" ht="15.6" x14ac:dyDescent="0.3">
      <c r="D2100" s="54" t="s">
        <v>3526</v>
      </c>
      <c r="E2100" s="53" t="s">
        <v>3414</v>
      </c>
      <c r="L2100" s="54" t="s">
        <v>1516</v>
      </c>
      <c r="M2100" s="53" t="s">
        <v>1303</v>
      </c>
    </row>
    <row r="2101" spans="4:13" ht="15.6" x14ac:dyDescent="0.3">
      <c r="D2101" s="54" t="s">
        <v>3525</v>
      </c>
      <c r="E2101" s="53" t="s">
        <v>3414</v>
      </c>
      <c r="L2101" s="54" t="s">
        <v>1515</v>
      </c>
      <c r="M2101" s="53" t="s">
        <v>1303</v>
      </c>
    </row>
    <row r="2102" spans="4:13" ht="15.6" x14ac:dyDescent="0.3">
      <c r="D2102" s="54" t="s">
        <v>3524</v>
      </c>
      <c r="E2102" s="53" t="s">
        <v>3414</v>
      </c>
      <c r="L2102" s="54" t="s">
        <v>1514</v>
      </c>
      <c r="M2102" s="53" t="s">
        <v>1303</v>
      </c>
    </row>
    <row r="2103" spans="4:13" ht="15.6" x14ac:dyDescent="0.3">
      <c r="D2103" s="54" t="s">
        <v>3523</v>
      </c>
      <c r="E2103" s="53" t="s">
        <v>3414</v>
      </c>
      <c r="L2103" s="54" t="s">
        <v>1513</v>
      </c>
      <c r="M2103" s="53" t="s">
        <v>1303</v>
      </c>
    </row>
    <row r="2104" spans="4:13" ht="15.6" x14ac:dyDescent="0.3">
      <c r="D2104" s="54" t="s">
        <v>3522</v>
      </c>
      <c r="E2104" s="53" t="s">
        <v>3414</v>
      </c>
      <c r="L2104" s="54" t="s">
        <v>1512</v>
      </c>
      <c r="M2104" s="53" t="s">
        <v>1303</v>
      </c>
    </row>
    <row r="2105" spans="4:13" ht="15.6" x14ac:dyDescent="0.3">
      <c r="D2105" s="54" t="s">
        <v>3521</v>
      </c>
      <c r="E2105" s="53" t="s">
        <v>3414</v>
      </c>
      <c r="L2105" s="54" t="s">
        <v>1511</v>
      </c>
      <c r="M2105" s="53" t="s">
        <v>1303</v>
      </c>
    </row>
    <row r="2106" spans="4:13" ht="15.6" x14ac:dyDescent="0.3">
      <c r="D2106" s="54" t="s">
        <v>3520</v>
      </c>
      <c r="E2106" s="53" t="s">
        <v>3414</v>
      </c>
      <c r="L2106" s="54" t="s">
        <v>1510</v>
      </c>
      <c r="M2106" s="53" t="s">
        <v>1303</v>
      </c>
    </row>
    <row r="2107" spans="4:13" ht="15.6" x14ac:dyDescent="0.3">
      <c r="D2107" s="54" t="s">
        <v>3519</v>
      </c>
      <c r="E2107" s="53" t="s">
        <v>3414</v>
      </c>
      <c r="L2107" s="54" t="s">
        <v>1509</v>
      </c>
      <c r="M2107" s="53" t="s">
        <v>1303</v>
      </c>
    </row>
    <row r="2108" spans="4:13" ht="15.6" x14ac:dyDescent="0.3">
      <c r="D2108" s="54" t="s">
        <v>3518</v>
      </c>
      <c r="E2108" s="53" t="s">
        <v>3414</v>
      </c>
      <c r="L2108" s="54" t="s">
        <v>1508</v>
      </c>
      <c r="M2108" s="53" t="s">
        <v>1303</v>
      </c>
    </row>
    <row r="2109" spans="4:13" ht="15.6" x14ac:dyDescent="0.3">
      <c r="D2109" s="54" t="s">
        <v>3517</v>
      </c>
      <c r="E2109" s="53" t="s">
        <v>3414</v>
      </c>
      <c r="L2109" s="54" t="s">
        <v>1507</v>
      </c>
      <c r="M2109" s="53" t="s">
        <v>1303</v>
      </c>
    </row>
    <row r="2110" spans="4:13" ht="15.6" x14ac:dyDescent="0.3">
      <c r="D2110" s="54" t="s">
        <v>2515</v>
      </c>
      <c r="E2110" s="53" t="s">
        <v>3414</v>
      </c>
      <c r="L2110" s="54" t="s">
        <v>1506</v>
      </c>
      <c r="M2110" s="53" t="s">
        <v>1303</v>
      </c>
    </row>
    <row r="2111" spans="4:13" ht="15.6" x14ac:dyDescent="0.3">
      <c r="D2111" s="54" t="s">
        <v>3516</v>
      </c>
      <c r="E2111" s="53" t="s">
        <v>3414</v>
      </c>
      <c r="L2111" s="54" t="s">
        <v>1505</v>
      </c>
      <c r="M2111" s="53" t="s">
        <v>1303</v>
      </c>
    </row>
    <row r="2112" spans="4:13" ht="15.6" x14ac:dyDescent="0.3">
      <c r="D2112" s="54" t="s">
        <v>3515</v>
      </c>
      <c r="E2112" s="53" t="s">
        <v>3414</v>
      </c>
      <c r="L2112" s="54" t="s">
        <v>1504</v>
      </c>
      <c r="M2112" s="53" t="s">
        <v>1303</v>
      </c>
    </row>
    <row r="2113" spans="4:13" ht="15.6" x14ac:dyDescent="0.3">
      <c r="D2113" s="54" t="s">
        <v>3514</v>
      </c>
      <c r="E2113" s="53" t="s">
        <v>3414</v>
      </c>
      <c r="L2113" s="54" t="s">
        <v>1503</v>
      </c>
      <c r="M2113" s="53" t="s">
        <v>1303</v>
      </c>
    </row>
    <row r="2114" spans="4:13" ht="15.6" x14ac:dyDescent="0.3">
      <c r="D2114" s="54" t="s">
        <v>3513</v>
      </c>
      <c r="E2114" s="53" t="s">
        <v>3414</v>
      </c>
      <c r="L2114" s="54" t="s">
        <v>1502</v>
      </c>
      <c r="M2114" s="53" t="s">
        <v>1303</v>
      </c>
    </row>
    <row r="2115" spans="4:13" ht="15.6" x14ac:dyDescent="0.3">
      <c r="D2115" s="54" t="s">
        <v>3512</v>
      </c>
      <c r="E2115" s="53" t="s">
        <v>3414</v>
      </c>
      <c r="L2115" s="54" t="s">
        <v>1501</v>
      </c>
      <c r="M2115" s="53" t="s">
        <v>1303</v>
      </c>
    </row>
    <row r="2116" spans="4:13" ht="15.6" x14ac:dyDescent="0.3">
      <c r="D2116" s="54" t="s">
        <v>3511</v>
      </c>
      <c r="E2116" s="53" t="s">
        <v>3414</v>
      </c>
      <c r="L2116" s="54" t="s">
        <v>1500</v>
      </c>
      <c r="M2116" s="53" t="s">
        <v>1303</v>
      </c>
    </row>
    <row r="2117" spans="4:13" ht="15.6" x14ac:dyDescent="0.3">
      <c r="D2117" s="54" t="s">
        <v>3510</v>
      </c>
      <c r="E2117" s="53" t="s">
        <v>3414</v>
      </c>
      <c r="L2117" s="54" t="s">
        <v>1499</v>
      </c>
      <c r="M2117" s="53" t="s">
        <v>1303</v>
      </c>
    </row>
    <row r="2118" spans="4:13" ht="15.6" x14ac:dyDescent="0.3">
      <c r="D2118" s="54" t="s">
        <v>3509</v>
      </c>
      <c r="E2118" s="53" t="s">
        <v>3414</v>
      </c>
      <c r="L2118" s="54" t="s">
        <v>1498</v>
      </c>
      <c r="M2118" s="53" t="s">
        <v>1303</v>
      </c>
    </row>
    <row r="2119" spans="4:13" ht="15.6" x14ac:dyDescent="0.3">
      <c r="D2119" s="54" t="s">
        <v>3508</v>
      </c>
      <c r="E2119" s="53" t="s">
        <v>3414</v>
      </c>
      <c r="L2119" s="54" t="s">
        <v>1497</v>
      </c>
      <c r="M2119" s="53" t="s">
        <v>1303</v>
      </c>
    </row>
    <row r="2120" spans="4:13" ht="15.6" x14ac:dyDescent="0.3">
      <c r="D2120" s="54" t="s">
        <v>3507</v>
      </c>
      <c r="E2120" s="53" t="s">
        <v>3414</v>
      </c>
      <c r="L2120" s="54" t="s">
        <v>1496</v>
      </c>
      <c r="M2120" s="53" t="s">
        <v>1303</v>
      </c>
    </row>
    <row r="2121" spans="4:13" ht="15.6" x14ac:dyDescent="0.3">
      <c r="D2121" s="54" t="s">
        <v>3506</v>
      </c>
      <c r="E2121" s="53" t="s">
        <v>3414</v>
      </c>
      <c r="L2121" s="54" t="s">
        <v>1495</v>
      </c>
      <c r="M2121" s="53" t="s">
        <v>1303</v>
      </c>
    </row>
    <row r="2122" spans="4:13" ht="15.6" x14ac:dyDescent="0.3">
      <c r="D2122" s="54" t="s">
        <v>3505</v>
      </c>
      <c r="E2122" s="53" t="s">
        <v>3414</v>
      </c>
      <c r="L2122" s="54" t="s">
        <v>1494</v>
      </c>
      <c r="M2122" s="53" t="s">
        <v>1303</v>
      </c>
    </row>
    <row r="2123" spans="4:13" ht="15.6" x14ac:dyDescent="0.3">
      <c r="D2123" s="54" t="s">
        <v>3504</v>
      </c>
      <c r="E2123" s="53" t="s">
        <v>3414</v>
      </c>
      <c r="L2123" s="54" t="s">
        <v>1493</v>
      </c>
      <c r="M2123" s="53" t="s">
        <v>1303</v>
      </c>
    </row>
    <row r="2124" spans="4:13" ht="15.6" x14ac:dyDescent="0.3">
      <c r="D2124" s="54" t="s">
        <v>3503</v>
      </c>
      <c r="E2124" s="53" t="s">
        <v>3414</v>
      </c>
      <c r="L2124" s="54" t="s">
        <v>1492</v>
      </c>
      <c r="M2124" s="53" t="s">
        <v>1303</v>
      </c>
    </row>
    <row r="2125" spans="4:13" ht="15.6" x14ac:dyDescent="0.3">
      <c r="D2125" s="54" t="s">
        <v>3502</v>
      </c>
      <c r="E2125" s="53" t="s">
        <v>3414</v>
      </c>
      <c r="L2125" s="55" t="s">
        <v>1491</v>
      </c>
      <c r="M2125" s="56" t="s">
        <v>1303</v>
      </c>
    </row>
    <row r="2126" spans="4:13" ht="15.6" x14ac:dyDescent="0.3">
      <c r="D2126" s="54" t="s">
        <v>3501</v>
      </c>
      <c r="E2126" s="53" t="s">
        <v>3414</v>
      </c>
      <c r="L2126" s="54" t="s">
        <v>1490</v>
      </c>
      <c r="M2126" s="53" t="s">
        <v>1303</v>
      </c>
    </row>
    <row r="2127" spans="4:13" ht="15.6" x14ac:dyDescent="0.3">
      <c r="D2127" s="54" t="s">
        <v>3500</v>
      </c>
      <c r="E2127" s="53" t="s">
        <v>3414</v>
      </c>
      <c r="L2127" s="55" t="s">
        <v>1489</v>
      </c>
      <c r="M2127" s="56" t="s">
        <v>1303</v>
      </c>
    </row>
    <row r="2128" spans="4:13" ht="15.6" x14ac:dyDescent="0.3">
      <c r="D2128" s="54" t="s">
        <v>3499</v>
      </c>
      <c r="E2128" s="53" t="s">
        <v>3414</v>
      </c>
      <c r="L2128" s="54" t="s">
        <v>1488</v>
      </c>
      <c r="M2128" s="53" t="s">
        <v>1303</v>
      </c>
    </row>
    <row r="2129" spans="4:13" ht="15.6" x14ac:dyDescent="0.3">
      <c r="D2129" s="54" t="s">
        <v>3498</v>
      </c>
      <c r="E2129" s="53" t="s">
        <v>3414</v>
      </c>
      <c r="L2129" s="54" t="s">
        <v>1487</v>
      </c>
      <c r="M2129" s="53" t="s">
        <v>1303</v>
      </c>
    </row>
    <row r="2130" spans="4:13" ht="15.6" x14ac:dyDescent="0.3">
      <c r="D2130" s="54" t="s">
        <v>3497</v>
      </c>
      <c r="E2130" s="53" t="s">
        <v>3414</v>
      </c>
      <c r="L2130" s="54" t="s">
        <v>1486</v>
      </c>
      <c r="M2130" s="53" t="s">
        <v>1303</v>
      </c>
    </row>
    <row r="2131" spans="4:13" ht="15.6" x14ac:dyDescent="0.3">
      <c r="D2131" s="54" t="s">
        <v>3496</v>
      </c>
      <c r="E2131" s="53" t="s">
        <v>3414</v>
      </c>
      <c r="L2131" s="54" t="s">
        <v>1485</v>
      </c>
      <c r="M2131" s="53" t="s">
        <v>1303</v>
      </c>
    </row>
    <row r="2132" spans="4:13" ht="15.6" x14ac:dyDescent="0.3">
      <c r="D2132" s="54" t="s">
        <v>3495</v>
      </c>
      <c r="E2132" s="53" t="s">
        <v>3414</v>
      </c>
      <c r="L2132" s="54" t="s">
        <v>1484</v>
      </c>
      <c r="M2132" s="53" t="s">
        <v>1303</v>
      </c>
    </row>
    <row r="2133" spans="4:13" ht="15.6" x14ac:dyDescent="0.3">
      <c r="D2133" s="54" t="s">
        <v>3494</v>
      </c>
      <c r="E2133" s="53" t="s">
        <v>3414</v>
      </c>
      <c r="L2133" s="55" t="s">
        <v>1483</v>
      </c>
      <c r="M2133" s="56" t="s">
        <v>1303</v>
      </c>
    </row>
    <row r="2134" spans="4:13" ht="15.6" x14ac:dyDescent="0.3">
      <c r="D2134" s="54" t="s">
        <v>3493</v>
      </c>
      <c r="E2134" s="53" t="s">
        <v>3414</v>
      </c>
      <c r="L2134" s="54" t="s">
        <v>1482</v>
      </c>
      <c r="M2134" s="53" t="s">
        <v>1303</v>
      </c>
    </row>
    <row r="2135" spans="4:13" ht="15.6" x14ac:dyDescent="0.3">
      <c r="D2135" s="54" t="s">
        <v>3492</v>
      </c>
      <c r="E2135" s="53" t="s">
        <v>3414</v>
      </c>
      <c r="L2135" s="54" t="s">
        <v>1481</v>
      </c>
      <c r="M2135" s="53" t="s">
        <v>1303</v>
      </c>
    </row>
    <row r="2136" spans="4:13" ht="15.6" x14ac:dyDescent="0.3">
      <c r="D2136" s="54" t="s">
        <v>3491</v>
      </c>
      <c r="E2136" s="53" t="s">
        <v>3414</v>
      </c>
      <c r="L2136" s="54" t="s">
        <v>1480</v>
      </c>
      <c r="M2136" s="53" t="s">
        <v>1303</v>
      </c>
    </row>
    <row r="2137" spans="4:13" ht="15.6" x14ac:dyDescent="0.3">
      <c r="D2137" s="54" t="s">
        <v>3490</v>
      </c>
      <c r="E2137" s="53" t="s">
        <v>3414</v>
      </c>
      <c r="L2137" s="54" t="s">
        <v>1479</v>
      </c>
      <c r="M2137" s="53" t="s">
        <v>1303</v>
      </c>
    </row>
    <row r="2138" spans="4:13" ht="15.6" x14ac:dyDescent="0.3">
      <c r="D2138" s="54" t="s">
        <v>3489</v>
      </c>
      <c r="E2138" s="53" t="s">
        <v>3414</v>
      </c>
      <c r="L2138" s="54" t="s">
        <v>1478</v>
      </c>
      <c r="M2138" s="53" t="s">
        <v>1303</v>
      </c>
    </row>
    <row r="2139" spans="4:13" ht="15.6" x14ac:dyDescent="0.3">
      <c r="D2139" s="54" t="s">
        <v>3488</v>
      </c>
      <c r="E2139" s="53" t="s">
        <v>3414</v>
      </c>
      <c r="L2139" s="54" t="s">
        <v>502</v>
      </c>
      <c r="M2139" s="53" t="s">
        <v>1303</v>
      </c>
    </row>
    <row r="2140" spans="4:13" ht="15.6" x14ac:dyDescent="0.3">
      <c r="D2140" s="54" t="s">
        <v>3487</v>
      </c>
      <c r="E2140" s="53" t="s">
        <v>3414</v>
      </c>
      <c r="L2140" s="54" t="s">
        <v>1477</v>
      </c>
      <c r="M2140" s="53" t="s">
        <v>1303</v>
      </c>
    </row>
    <row r="2141" spans="4:13" ht="15.6" x14ac:dyDescent="0.3">
      <c r="D2141" s="54" t="s">
        <v>3486</v>
      </c>
      <c r="E2141" s="53" t="s">
        <v>3414</v>
      </c>
      <c r="L2141" s="54" t="s">
        <v>1476</v>
      </c>
      <c r="M2141" s="53" t="s">
        <v>1303</v>
      </c>
    </row>
    <row r="2142" spans="4:13" ht="15.6" x14ac:dyDescent="0.3">
      <c r="D2142" s="54" t="s">
        <v>3485</v>
      </c>
      <c r="E2142" s="53" t="s">
        <v>3414</v>
      </c>
      <c r="L2142" s="54" t="s">
        <v>1475</v>
      </c>
      <c r="M2142" s="53" t="s">
        <v>1303</v>
      </c>
    </row>
    <row r="2143" spans="4:13" ht="15.6" x14ac:dyDescent="0.3">
      <c r="D2143" s="54" t="s">
        <v>3484</v>
      </c>
      <c r="E2143" s="53" t="s">
        <v>3414</v>
      </c>
      <c r="L2143" s="54" t="s">
        <v>1474</v>
      </c>
      <c r="M2143" s="53" t="s">
        <v>1303</v>
      </c>
    </row>
    <row r="2144" spans="4:13" ht="15.6" x14ac:dyDescent="0.3">
      <c r="D2144" s="54" t="s">
        <v>3483</v>
      </c>
      <c r="E2144" s="53" t="s">
        <v>3414</v>
      </c>
      <c r="L2144" s="54" t="s">
        <v>1473</v>
      </c>
      <c r="M2144" s="53" t="s">
        <v>1303</v>
      </c>
    </row>
    <row r="2145" spans="4:13" ht="15.6" x14ac:dyDescent="0.3">
      <c r="D2145" s="54" t="s">
        <v>3482</v>
      </c>
      <c r="E2145" s="53" t="s">
        <v>3414</v>
      </c>
      <c r="L2145" s="54" t="s">
        <v>1472</v>
      </c>
      <c r="M2145" s="53" t="s">
        <v>1303</v>
      </c>
    </row>
    <row r="2146" spans="4:13" ht="15.6" x14ac:dyDescent="0.3">
      <c r="D2146" s="54" t="s">
        <v>3481</v>
      </c>
      <c r="E2146" s="53" t="s">
        <v>3414</v>
      </c>
      <c r="L2146" s="54" t="s">
        <v>1471</v>
      </c>
      <c r="M2146" s="53" t="s">
        <v>1303</v>
      </c>
    </row>
    <row r="2147" spans="4:13" ht="15.6" x14ac:dyDescent="0.3">
      <c r="D2147" s="54" t="s">
        <v>3480</v>
      </c>
      <c r="E2147" s="53" t="s">
        <v>3414</v>
      </c>
      <c r="L2147" s="54" t="s">
        <v>1470</v>
      </c>
      <c r="M2147" s="53" t="s">
        <v>1303</v>
      </c>
    </row>
    <row r="2148" spans="4:13" ht="15.6" x14ac:dyDescent="0.3">
      <c r="D2148" s="54" t="s">
        <v>3479</v>
      </c>
      <c r="E2148" s="53" t="s">
        <v>3414</v>
      </c>
      <c r="L2148" s="54" t="s">
        <v>1469</v>
      </c>
      <c r="M2148" s="53" t="s">
        <v>1303</v>
      </c>
    </row>
    <row r="2149" spans="4:13" ht="15.6" x14ac:dyDescent="0.3">
      <c r="D2149" s="54" t="s">
        <v>3478</v>
      </c>
      <c r="E2149" s="53" t="s">
        <v>3414</v>
      </c>
      <c r="L2149" s="54" t="s">
        <v>1468</v>
      </c>
      <c r="M2149" s="53" t="s">
        <v>1303</v>
      </c>
    </row>
    <row r="2150" spans="4:13" ht="15.6" x14ac:dyDescent="0.3">
      <c r="D2150" s="54" t="s">
        <v>3477</v>
      </c>
      <c r="E2150" s="53" t="s">
        <v>3414</v>
      </c>
      <c r="L2150" s="54" t="s">
        <v>1467</v>
      </c>
      <c r="M2150" s="53" t="s">
        <v>1303</v>
      </c>
    </row>
    <row r="2151" spans="4:13" ht="15.6" x14ac:dyDescent="0.3">
      <c r="D2151" s="54" t="s">
        <v>3476</v>
      </c>
      <c r="E2151" s="53" t="s">
        <v>3414</v>
      </c>
      <c r="L2151" s="54" t="s">
        <v>1466</v>
      </c>
      <c r="M2151" s="53" t="s">
        <v>1303</v>
      </c>
    </row>
    <row r="2152" spans="4:13" ht="15.6" x14ac:dyDescent="0.3">
      <c r="D2152" s="54" t="s">
        <v>3475</v>
      </c>
      <c r="E2152" s="53" t="s">
        <v>3414</v>
      </c>
      <c r="L2152" s="54" t="s">
        <v>1465</v>
      </c>
      <c r="M2152" s="53" t="s">
        <v>1303</v>
      </c>
    </row>
    <row r="2153" spans="4:13" ht="15.6" x14ac:dyDescent="0.3">
      <c r="D2153" s="54" t="s">
        <v>3474</v>
      </c>
      <c r="E2153" s="53" t="s">
        <v>3414</v>
      </c>
      <c r="L2153" s="54" t="s">
        <v>1464</v>
      </c>
      <c r="M2153" s="53" t="s">
        <v>1303</v>
      </c>
    </row>
    <row r="2154" spans="4:13" ht="15.6" x14ac:dyDescent="0.3">
      <c r="D2154" s="54" t="s">
        <v>3473</v>
      </c>
      <c r="E2154" s="53" t="s">
        <v>3414</v>
      </c>
      <c r="L2154" s="54" t="s">
        <v>1463</v>
      </c>
      <c r="M2154" s="53" t="s">
        <v>1303</v>
      </c>
    </row>
    <row r="2155" spans="4:13" ht="15.6" x14ac:dyDescent="0.3">
      <c r="D2155" s="54" t="s">
        <v>3472</v>
      </c>
      <c r="E2155" s="53" t="s">
        <v>3414</v>
      </c>
      <c r="L2155" s="55" t="s">
        <v>1462</v>
      </c>
      <c r="M2155" s="56" t="s">
        <v>1303</v>
      </c>
    </row>
    <row r="2156" spans="4:13" ht="15.6" x14ac:dyDescent="0.3">
      <c r="D2156" s="54" t="s">
        <v>3471</v>
      </c>
      <c r="E2156" s="53" t="s">
        <v>3414</v>
      </c>
      <c r="L2156" s="54" t="s">
        <v>1461</v>
      </c>
      <c r="M2156" s="53" t="s">
        <v>1303</v>
      </c>
    </row>
    <row r="2157" spans="4:13" ht="15.6" x14ac:dyDescent="0.3">
      <c r="D2157" s="54" t="s">
        <v>3470</v>
      </c>
      <c r="E2157" s="53" t="s">
        <v>3414</v>
      </c>
      <c r="L2157" s="54" t="s">
        <v>1460</v>
      </c>
      <c r="M2157" s="53" t="s">
        <v>1303</v>
      </c>
    </row>
    <row r="2158" spans="4:13" ht="15.6" x14ac:dyDescent="0.3">
      <c r="D2158" s="54" t="s">
        <v>3469</v>
      </c>
      <c r="E2158" s="53" t="s">
        <v>3414</v>
      </c>
      <c r="L2158" s="54" t="s">
        <v>1459</v>
      </c>
      <c r="M2158" s="53" t="s">
        <v>1303</v>
      </c>
    </row>
    <row r="2159" spans="4:13" ht="15.6" x14ac:dyDescent="0.3">
      <c r="D2159" s="54" t="s">
        <v>3468</v>
      </c>
      <c r="E2159" s="53" t="s">
        <v>3414</v>
      </c>
      <c r="L2159" s="54" t="s">
        <v>1458</v>
      </c>
      <c r="M2159" s="53" t="s">
        <v>1303</v>
      </c>
    </row>
    <row r="2160" spans="4:13" ht="15.6" x14ac:dyDescent="0.3">
      <c r="D2160" s="54" t="s">
        <v>3467</v>
      </c>
      <c r="E2160" s="53" t="s">
        <v>3414</v>
      </c>
      <c r="L2160" s="54" t="s">
        <v>1457</v>
      </c>
      <c r="M2160" s="53" t="s">
        <v>1303</v>
      </c>
    </row>
    <row r="2161" spans="4:13" ht="15.6" x14ac:dyDescent="0.3">
      <c r="D2161" s="54" t="s">
        <v>3466</v>
      </c>
      <c r="E2161" s="53" t="s">
        <v>3414</v>
      </c>
      <c r="L2161" s="54" t="s">
        <v>1456</v>
      </c>
      <c r="M2161" s="53" t="s">
        <v>1303</v>
      </c>
    </row>
    <row r="2162" spans="4:13" ht="15.6" x14ac:dyDescent="0.3">
      <c r="D2162" s="54" t="s">
        <v>3465</v>
      </c>
      <c r="E2162" s="53" t="s">
        <v>3414</v>
      </c>
      <c r="L2162" s="54" t="s">
        <v>1455</v>
      </c>
      <c r="M2162" s="53" t="s">
        <v>1303</v>
      </c>
    </row>
    <row r="2163" spans="4:13" ht="15.6" x14ac:dyDescent="0.3">
      <c r="D2163" s="54" t="s">
        <v>3464</v>
      </c>
      <c r="E2163" s="53" t="s">
        <v>3414</v>
      </c>
      <c r="L2163" s="54" t="s">
        <v>1454</v>
      </c>
      <c r="M2163" s="53" t="s">
        <v>1303</v>
      </c>
    </row>
    <row r="2164" spans="4:13" ht="15.6" x14ac:dyDescent="0.3">
      <c r="D2164" s="54" t="s">
        <v>3463</v>
      </c>
      <c r="E2164" s="53" t="s">
        <v>3414</v>
      </c>
      <c r="L2164" s="54" t="s">
        <v>1453</v>
      </c>
      <c r="M2164" s="53" t="s">
        <v>1303</v>
      </c>
    </row>
    <row r="2165" spans="4:13" ht="15.6" x14ac:dyDescent="0.3">
      <c r="D2165" s="54" t="s">
        <v>3462</v>
      </c>
      <c r="E2165" s="53" t="s">
        <v>3414</v>
      </c>
      <c r="L2165" s="54" t="s">
        <v>1452</v>
      </c>
      <c r="M2165" s="53" t="s">
        <v>1303</v>
      </c>
    </row>
    <row r="2166" spans="4:13" ht="15.6" x14ac:dyDescent="0.3">
      <c r="D2166" s="54" t="s">
        <v>2135</v>
      </c>
      <c r="E2166" s="53" t="s">
        <v>3414</v>
      </c>
      <c r="L2166" s="54" t="s">
        <v>1451</v>
      </c>
      <c r="M2166" s="53" t="s">
        <v>1303</v>
      </c>
    </row>
    <row r="2167" spans="4:13" ht="15.6" x14ac:dyDescent="0.3">
      <c r="D2167" s="54" t="s">
        <v>349</v>
      </c>
      <c r="E2167" s="53" t="s">
        <v>3414</v>
      </c>
      <c r="L2167" s="55" t="s">
        <v>1450</v>
      </c>
      <c r="M2167" s="56" t="s">
        <v>1303</v>
      </c>
    </row>
    <row r="2168" spans="4:13" ht="15.6" x14ac:dyDescent="0.3">
      <c r="D2168" s="54" t="s">
        <v>3461</v>
      </c>
      <c r="E2168" s="53" t="s">
        <v>3414</v>
      </c>
      <c r="L2168" s="54" t="s">
        <v>1449</v>
      </c>
      <c r="M2168" s="53" t="s">
        <v>1303</v>
      </c>
    </row>
    <row r="2169" spans="4:13" ht="15.6" x14ac:dyDescent="0.3">
      <c r="D2169" s="54" t="s">
        <v>3460</v>
      </c>
      <c r="E2169" s="53" t="s">
        <v>3414</v>
      </c>
      <c r="L2169" s="54" t="s">
        <v>1448</v>
      </c>
      <c r="M2169" s="53" t="s">
        <v>1303</v>
      </c>
    </row>
    <row r="2170" spans="4:13" ht="15.6" x14ac:dyDescent="0.3">
      <c r="D2170" s="54" t="s">
        <v>3459</v>
      </c>
      <c r="E2170" s="53" t="s">
        <v>3414</v>
      </c>
      <c r="L2170" s="54" t="s">
        <v>1447</v>
      </c>
      <c r="M2170" s="53" t="s">
        <v>1303</v>
      </c>
    </row>
    <row r="2171" spans="4:13" ht="15.6" x14ac:dyDescent="0.3">
      <c r="D2171" s="54" t="s">
        <v>3458</v>
      </c>
      <c r="E2171" s="53" t="s">
        <v>3414</v>
      </c>
      <c r="L2171" s="54" t="s">
        <v>1446</v>
      </c>
      <c r="M2171" s="53" t="s">
        <v>1303</v>
      </c>
    </row>
    <row r="2172" spans="4:13" ht="15.6" x14ac:dyDescent="0.3">
      <c r="D2172" s="54" t="s">
        <v>3457</v>
      </c>
      <c r="E2172" s="53" t="s">
        <v>3414</v>
      </c>
      <c r="L2172" s="54" t="s">
        <v>1445</v>
      </c>
      <c r="M2172" s="53" t="s">
        <v>1303</v>
      </c>
    </row>
    <row r="2173" spans="4:13" ht="15.6" x14ac:dyDescent="0.3">
      <c r="D2173" s="54" t="s">
        <v>3456</v>
      </c>
      <c r="E2173" s="53" t="s">
        <v>3414</v>
      </c>
      <c r="L2173" s="54" t="s">
        <v>1444</v>
      </c>
      <c r="M2173" s="53" t="s">
        <v>1303</v>
      </c>
    </row>
    <row r="2174" spans="4:13" ht="15.6" x14ac:dyDescent="0.3">
      <c r="D2174" s="54" t="s">
        <v>3455</v>
      </c>
      <c r="E2174" s="53" t="s">
        <v>3414</v>
      </c>
      <c r="L2174" s="54" t="s">
        <v>1443</v>
      </c>
      <c r="M2174" s="53" t="s">
        <v>1303</v>
      </c>
    </row>
    <row r="2175" spans="4:13" ht="15.6" x14ac:dyDescent="0.3">
      <c r="D2175" s="54" t="s">
        <v>3454</v>
      </c>
      <c r="E2175" s="53" t="s">
        <v>3414</v>
      </c>
      <c r="L2175" s="54" t="s">
        <v>1442</v>
      </c>
      <c r="M2175" s="53" t="s">
        <v>1303</v>
      </c>
    </row>
    <row r="2176" spans="4:13" ht="15.6" x14ac:dyDescent="0.3">
      <c r="D2176" s="54" t="s">
        <v>3453</v>
      </c>
      <c r="E2176" s="53" t="s">
        <v>3414</v>
      </c>
      <c r="L2176" s="54" t="s">
        <v>1441</v>
      </c>
      <c r="M2176" s="53" t="s">
        <v>1303</v>
      </c>
    </row>
    <row r="2177" spans="4:13" ht="15.6" x14ac:dyDescent="0.3">
      <c r="D2177" s="54" t="s">
        <v>2128</v>
      </c>
      <c r="E2177" s="53" t="s">
        <v>3414</v>
      </c>
      <c r="L2177" s="54" t="s">
        <v>1440</v>
      </c>
      <c r="M2177" s="53" t="s">
        <v>1303</v>
      </c>
    </row>
    <row r="2178" spans="4:13" ht="15.6" x14ac:dyDescent="0.3">
      <c r="D2178" s="54" t="s">
        <v>3452</v>
      </c>
      <c r="E2178" s="53" t="s">
        <v>3414</v>
      </c>
      <c r="L2178" s="54" t="s">
        <v>1439</v>
      </c>
      <c r="M2178" s="53" t="s">
        <v>1303</v>
      </c>
    </row>
    <row r="2179" spans="4:13" ht="15.6" x14ac:dyDescent="0.3">
      <c r="D2179" s="54" t="s">
        <v>3451</v>
      </c>
      <c r="E2179" s="53" t="s">
        <v>3414</v>
      </c>
      <c r="L2179" s="54" t="s">
        <v>1438</v>
      </c>
      <c r="M2179" s="53" t="s">
        <v>1303</v>
      </c>
    </row>
    <row r="2180" spans="4:13" ht="15.6" x14ac:dyDescent="0.3">
      <c r="D2180" s="54" t="s">
        <v>3450</v>
      </c>
      <c r="E2180" s="53" t="s">
        <v>3414</v>
      </c>
      <c r="L2180" s="55" t="s">
        <v>1437</v>
      </c>
      <c r="M2180" s="56" t="s">
        <v>1303</v>
      </c>
    </row>
    <row r="2181" spans="4:13" ht="15.6" x14ac:dyDescent="0.3">
      <c r="D2181" s="54" t="s">
        <v>3449</v>
      </c>
      <c r="E2181" s="53" t="s">
        <v>3414</v>
      </c>
      <c r="L2181" s="54" t="s">
        <v>1436</v>
      </c>
      <c r="M2181" s="53" t="s">
        <v>1303</v>
      </c>
    </row>
    <row r="2182" spans="4:13" ht="15.6" x14ac:dyDescent="0.3">
      <c r="D2182" s="54" t="s">
        <v>3448</v>
      </c>
      <c r="E2182" s="53" t="s">
        <v>3414</v>
      </c>
      <c r="L2182" s="54" t="s">
        <v>1435</v>
      </c>
      <c r="M2182" s="53" t="s">
        <v>1303</v>
      </c>
    </row>
    <row r="2183" spans="4:13" ht="15.6" x14ac:dyDescent="0.3">
      <c r="D2183" s="54" t="s">
        <v>3447</v>
      </c>
      <c r="E2183" s="53" t="s">
        <v>3414</v>
      </c>
      <c r="L2183" s="55" t="s">
        <v>1434</v>
      </c>
      <c r="M2183" s="56" t="s">
        <v>1303</v>
      </c>
    </row>
    <row r="2184" spans="4:13" ht="15.6" x14ac:dyDescent="0.3">
      <c r="D2184" s="54" t="s">
        <v>325</v>
      </c>
      <c r="E2184" s="53" t="s">
        <v>3414</v>
      </c>
      <c r="L2184" s="54" t="s">
        <v>1433</v>
      </c>
      <c r="M2184" s="53" t="s">
        <v>1303</v>
      </c>
    </row>
    <row r="2185" spans="4:13" ht="15.6" x14ac:dyDescent="0.3">
      <c r="D2185" s="54" t="s">
        <v>3446</v>
      </c>
      <c r="E2185" s="53" t="s">
        <v>3414</v>
      </c>
      <c r="L2185" s="54" t="s">
        <v>1432</v>
      </c>
      <c r="M2185" s="53" t="s">
        <v>1303</v>
      </c>
    </row>
    <row r="2186" spans="4:13" ht="15.6" x14ac:dyDescent="0.3">
      <c r="D2186" s="54" t="s">
        <v>3445</v>
      </c>
      <c r="E2186" s="53" t="s">
        <v>3414</v>
      </c>
      <c r="L2186" s="54" t="s">
        <v>1431</v>
      </c>
      <c r="M2186" s="53" t="s">
        <v>1303</v>
      </c>
    </row>
    <row r="2187" spans="4:13" ht="15.6" x14ac:dyDescent="0.3">
      <c r="D2187" s="54" t="s">
        <v>3444</v>
      </c>
      <c r="E2187" s="53" t="s">
        <v>3414</v>
      </c>
      <c r="L2187" s="54" t="s">
        <v>1430</v>
      </c>
      <c r="M2187" s="53" t="s">
        <v>1303</v>
      </c>
    </row>
    <row r="2188" spans="4:13" ht="15.6" x14ac:dyDescent="0.3">
      <c r="D2188" s="54" t="s">
        <v>3443</v>
      </c>
      <c r="E2188" s="53" t="s">
        <v>3414</v>
      </c>
      <c r="L2188" s="54" t="s">
        <v>1429</v>
      </c>
      <c r="M2188" s="53" t="s">
        <v>1303</v>
      </c>
    </row>
    <row r="2189" spans="4:13" ht="15.6" x14ac:dyDescent="0.3">
      <c r="D2189" s="54" t="s">
        <v>3442</v>
      </c>
      <c r="E2189" s="53" t="s">
        <v>3414</v>
      </c>
      <c r="L2189" s="54" t="s">
        <v>1428</v>
      </c>
      <c r="M2189" s="53" t="s">
        <v>1303</v>
      </c>
    </row>
    <row r="2190" spans="4:13" ht="15.6" x14ac:dyDescent="0.3">
      <c r="D2190" s="54" t="s">
        <v>3441</v>
      </c>
      <c r="E2190" s="53" t="s">
        <v>3414</v>
      </c>
      <c r="L2190" s="54" t="s">
        <v>1427</v>
      </c>
      <c r="M2190" s="53" t="s">
        <v>1303</v>
      </c>
    </row>
    <row r="2191" spans="4:13" ht="15.6" x14ac:dyDescent="0.3">
      <c r="D2191" s="54" t="s">
        <v>3440</v>
      </c>
      <c r="E2191" s="53" t="s">
        <v>3414</v>
      </c>
      <c r="L2191" s="54" t="s">
        <v>1426</v>
      </c>
      <c r="M2191" s="53" t="s">
        <v>1303</v>
      </c>
    </row>
    <row r="2192" spans="4:13" ht="15.6" x14ac:dyDescent="0.3">
      <c r="D2192" s="54" t="s">
        <v>3439</v>
      </c>
      <c r="E2192" s="53" t="s">
        <v>3414</v>
      </c>
      <c r="L2192" s="54" t="s">
        <v>1425</v>
      </c>
      <c r="M2192" s="53" t="s">
        <v>1303</v>
      </c>
    </row>
    <row r="2193" spans="4:13" ht="15.6" x14ac:dyDescent="0.3">
      <c r="D2193" s="54" t="s">
        <v>3438</v>
      </c>
      <c r="E2193" s="53" t="s">
        <v>3414</v>
      </c>
      <c r="L2193" s="54" t="s">
        <v>1424</v>
      </c>
      <c r="M2193" s="53" t="s">
        <v>1303</v>
      </c>
    </row>
    <row r="2194" spans="4:13" ht="15.6" x14ac:dyDescent="0.3">
      <c r="D2194" s="54" t="s">
        <v>3437</v>
      </c>
      <c r="E2194" s="53" t="s">
        <v>3414</v>
      </c>
      <c r="L2194" s="54" t="s">
        <v>1423</v>
      </c>
      <c r="M2194" s="53" t="s">
        <v>1303</v>
      </c>
    </row>
    <row r="2195" spans="4:13" ht="15.6" x14ac:dyDescent="0.3">
      <c r="D2195" s="54" t="s">
        <v>3436</v>
      </c>
      <c r="E2195" s="53" t="s">
        <v>3414</v>
      </c>
      <c r="L2195" s="54" t="s">
        <v>1422</v>
      </c>
      <c r="M2195" s="53" t="s">
        <v>1303</v>
      </c>
    </row>
    <row r="2196" spans="4:13" ht="15.6" x14ac:dyDescent="0.3">
      <c r="D2196" s="54" t="s">
        <v>3435</v>
      </c>
      <c r="E2196" s="53" t="s">
        <v>3414</v>
      </c>
      <c r="L2196" s="54" t="s">
        <v>1421</v>
      </c>
      <c r="M2196" s="53" t="s">
        <v>1303</v>
      </c>
    </row>
    <row r="2197" spans="4:13" ht="15.6" x14ac:dyDescent="0.3">
      <c r="D2197" s="54" t="s">
        <v>3434</v>
      </c>
      <c r="E2197" s="53" t="s">
        <v>3414</v>
      </c>
      <c r="L2197" s="54" t="s">
        <v>1420</v>
      </c>
      <c r="M2197" s="53" t="s">
        <v>1303</v>
      </c>
    </row>
    <row r="2198" spans="4:13" ht="15.6" x14ac:dyDescent="0.3">
      <c r="D2198" s="54" t="s">
        <v>1031</v>
      </c>
      <c r="E2198" s="53" t="s">
        <v>3414</v>
      </c>
      <c r="L2198" s="54" t="s">
        <v>1419</v>
      </c>
      <c r="M2198" s="53" t="s">
        <v>1303</v>
      </c>
    </row>
    <row r="2199" spans="4:13" ht="15.6" x14ac:dyDescent="0.3">
      <c r="D2199" s="54" t="s">
        <v>3433</v>
      </c>
      <c r="E2199" s="53" t="s">
        <v>3414</v>
      </c>
      <c r="L2199" s="54" t="s">
        <v>1418</v>
      </c>
      <c r="M2199" s="53" t="s">
        <v>1303</v>
      </c>
    </row>
    <row r="2200" spans="4:13" ht="15.6" x14ac:dyDescent="0.3">
      <c r="D2200" s="54" t="s">
        <v>3432</v>
      </c>
      <c r="E2200" s="53" t="s">
        <v>3414</v>
      </c>
      <c r="L2200" s="54" t="s">
        <v>1417</v>
      </c>
      <c r="M2200" s="53" t="s">
        <v>1303</v>
      </c>
    </row>
    <row r="2201" spans="4:13" ht="15.6" x14ac:dyDescent="0.3">
      <c r="D2201" s="54" t="s">
        <v>3431</v>
      </c>
      <c r="E2201" s="53" t="s">
        <v>3414</v>
      </c>
      <c r="L2201" s="54" t="s">
        <v>1416</v>
      </c>
      <c r="M2201" s="53" t="s">
        <v>1303</v>
      </c>
    </row>
    <row r="2202" spans="4:13" ht="15.6" x14ac:dyDescent="0.3">
      <c r="D2202" s="54" t="s">
        <v>3430</v>
      </c>
      <c r="E2202" s="53" t="s">
        <v>3414</v>
      </c>
      <c r="L2202" s="54" t="s">
        <v>1415</v>
      </c>
      <c r="M2202" s="53" t="s">
        <v>1303</v>
      </c>
    </row>
    <row r="2203" spans="4:13" ht="15.6" x14ac:dyDescent="0.3">
      <c r="D2203" s="54" t="s">
        <v>3429</v>
      </c>
      <c r="E2203" s="53" t="s">
        <v>3414</v>
      </c>
      <c r="L2203" s="54" t="s">
        <v>1414</v>
      </c>
      <c r="M2203" s="53" t="s">
        <v>1303</v>
      </c>
    </row>
    <row r="2204" spans="4:13" ht="15.6" x14ac:dyDescent="0.3">
      <c r="D2204" s="54" t="s">
        <v>3428</v>
      </c>
      <c r="E2204" s="53" t="s">
        <v>3414</v>
      </c>
      <c r="L2204" s="54" t="s">
        <v>1413</v>
      </c>
      <c r="M2204" s="53" t="s">
        <v>1303</v>
      </c>
    </row>
    <row r="2205" spans="4:13" ht="15.6" x14ac:dyDescent="0.3">
      <c r="D2205" s="54" t="s">
        <v>3427</v>
      </c>
      <c r="E2205" s="53" t="s">
        <v>3414</v>
      </c>
      <c r="L2205" s="54" t="s">
        <v>1412</v>
      </c>
      <c r="M2205" s="53" t="s">
        <v>1303</v>
      </c>
    </row>
    <row r="2206" spans="4:13" ht="15.6" x14ac:dyDescent="0.3">
      <c r="D2206" s="54" t="s">
        <v>3426</v>
      </c>
      <c r="E2206" s="53" t="s">
        <v>3414</v>
      </c>
      <c r="L2206" s="54" t="s">
        <v>1411</v>
      </c>
      <c r="M2206" s="53" t="s">
        <v>1303</v>
      </c>
    </row>
    <row r="2207" spans="4:13" ht="15.6" x14ac:dyDescent="0.3">
      <c r="D2207" s="54" t="s">
        <v>3425</v>
      </c>
      <c r="E2207" s="53" t="s">
        <v>3414</v>
      </c>
      <c r="L2207" s="54" t="s">
        <v>1410</v>
      </c>
      <c r="M2207" s="53" t="s">
        <v>1303</v>
      </c>
    </row>
    <row r="2208" spans="4:13" ht="15.6" x14ac:dyDescent="0.3">
      <c r="D2208" s="54" t="s">
        <v>3424</v>
      </c>
      <c r="E2208" s="53" t="s">
        <v>3414</v>
      </c>
      <c r="L2208" s="54" t="s">
        <v>1409</v>
      </c>
      <c r="M2208" s="53" t="s">
        <v>1303</v>
      </c>
    </row>
    <row r="2209" spans="4:13" ht="15.6" x14ac:dyDescent="0.3">
      <c r="D2209" s="54" t="s">
        <v>3423</v>
      </c>
      <c r="E2209" s="53" t="s">
        <v>3414</v>
      </c>
      <c r="L2209" s="54" t="s">
        <v>1408</v>
      </c>
      <c r="M2209" s="53" t="s">
        <v>1303</v>
      </c>
    </row>
    <row r="2210" spans="4:13" ht="15.6" x14ac:dyDescent="0.3">
      <c r="D2210" s="54" t="s">
        <v>1861</v>
      </c>
      <c r="E2210" s="53" t="s">
        <v>3414</v>
      </c>
      <c r="L2210" s="54" t="s">
        <v>1407</v>
      </c>
      <c r="M2210" s="53" t="s">
        <v>1303</v>
      </c>
    </row>
    <row r="2211" spans="4:13" ht="15.6" x14ac:dyDescent="0.3">
      <c r="D2211" s="54" t="s">
        <v>3422</v>
      </c>
      <c r="E2211" s="53" t="s">
        <v>3414</v>
      </c>
      <c r="L2211" s="54" t="s">
        <v>1406</v>
      </c>
      <c r="M2211" s="53" t="s">
        <v>1303</v>
      </c>
    </row>
    <row r="2212" spans="4:13" ht="15.6" x14ac:dyDescent="0.3">
      <c r="D2212" s="54" t="s">
        <v>3421</v>
      </c>
      <c r="E2212" s="53" t="s">
        <v>3414</v>
      </c>
      <c r="L2212" s="54" t="s">
        <v>1405</v>
      </c>
      <c r="M2212" s="53" t="s">
        <v>1303</v>
      </c>
    </row>
    <row r="2213" spans="4:13" ht="15.6" x14ac:dyDescent="0.3">
      <c r="D2213" s="54" t="s">
        <v>3420</v>
      </c>
      <c r="E2213" s="53" t="s">
        <v>3414</v>
      </c>
      <c r="L2213" s="54" t="s">
        <v>1404</v>
      </c>
      <c r="M2213" s="53" t="s">
        <v>1303</v>
      </c>
    </row>
    <row r="2214" spans="4:13" ht="15.6" x14ac:dyDescent="0.3">
      <c r="D2214" s="54" t="s">
        <v>3419</v>
      </c>
      <c r="E2214" s="53" t="s">
        <v>3414</v>
      </c>
      <c r="L2214" s="54" t="s">
        <v>1403</v>
      </c>
      <c r="M2214" s="53" t="s">
        <v>1303</v>
      </c>
    </row>
    <row r="2215" spans="4:13" ht="15.6" x14ac:dyDescent="0.3">
      <c r="D2215" s="54" t="s">
        <v>3418</v>
      </c>
      <c r="E2215" s="53" t="s">
        <v>3414</v>
      </c>
      <c r="L2215" s="55" t="s">
        <v>1402</v>
      </c>
      <c r="M2215" s="56" t="s">
        <v>1303</v>
      </c>
    </row>
    <row r="2216" spans="4:13" ht="15.6" x14ac:dyDescent="0.3">
      <c r="D2216" s="54" t="s">
        <v>3417</v>
      </c>
      <c r="E2216" s="53" t="s">
        <v>3414</v>
      </c>
      <c r="L2216" s="54" t="s">
        <v>1401</v>
      </c>
      <c r="M2216" s="53" t="s">
        <v>1303</v>
      </c>
    </row>
    <row r="2217" spans="4:13" ht="15.6" x14ac:dyDescent="0.3">
      <c r="D2217" s="54" t="s">
        <v>3416</v>
      </c>
      <c r="E2217" s="53" t="s">
        <v>3414</v>
      </c>
      <c r="L2217" s="54" t="s">
        <v>1400</v>
      </c>
      <c r="M2217" s="53" t="s">
        <v>1303</v>
      </c>
    </row>
    <row r="2218" spans="4:13" ht="15.6" x14ac:dyDescent="0.3">
      <c r="D2218" s="54" t="s">
        <v>3415</v>
      </c>
      <c r="E2218" s="53" t="s">
        <v>3414</v>
      </c>
      <c r="L2218" s="54" t="s">
        <v>1399</v>
      </c>
      <c r="M2218" s="53" t="s">
        <v>1303</v>
      </c>
    </row>
    <row r="2219" spans="4:13" ht="15.6" x14ac:dyDescent="0.3">
      <c r="D2219" s="54" t="s">
        <v>3413</v>
      </c>
      <c r="E2219" s="53" t="s">
        <v>3342</v>
      </c>
      <c r="L2219" s="54" t="s">
        <v>1398</v>
      </c>
      <c r="M2219" s="53" t="s">
        <v>1303</v>
      </c>
    </row>
    <row r="2220" spans="4:13" ht="15.6" x14ac:dyDescent="0.3">
      <c r="D2220" s="54" t="s">
        <v>3412</v>
      </c>
      <c r="E2220" s="53" t="s">
        <v>3342</v>
      </c>
      <c r="L2220" s="54" t="s">
        <v>1397</v>
      </c>
      <c r="M2220" s="53" t="s">
        <v>1303</v>
      </c>
    </row>
    <row r="2221" spans="4:13" ht="15.6" x14ac:dyDescent="0.3">
      <c r="D2221" s="54" t="s">
        <v>3411</v>
      </c>
      <c r="E2221" s="53" t="s">
        <v>3342</v>
      </c>
      <c r="L2221" s="54" t="s">
        <v>1062</v>
      </c>
      <c r="M2221" s="53" t="s">
        <v>1303</v>
      </c>
    </row>
    <row r="2222" spans="4:13" ht="15.6" x14ac:dyDescent="0.3">
      <c r="D2222" s="54" t="s">
        <v>3410</v>
      </c>
      <c r="E2222" s="53" t="s">
        <v>3342</v>
      </c>
      <c r="L2222" s="54" t="s">
        <v>1396</v>
      </c>
      <c r="M2222" s="53" t="s">
        <v>1303</v>
      </c>
    </row>
    <row r="2223" spans="4:13" ht="15.6" x14ac:dyDescent="0.3">
      <c r="D2223" s="54" t="s">
        <v>3409</v>
      </c>
      <c r="E2223" s="53" t="s">
        <v>3342</v>
      </c>
      <c r="L2223" s="54" t="s">
        <v>1395</v>
      </c>
      <c r="M2223" s="53" t="s">
        <v>1303</v>
      </c>
    </row>
    <row r="2224" spans="4:13" ht="15.6" x14ac:dyDescent="0.3">
      <c r="D2224" s="54" t="s">
        <v>3408</v>
      </c>
      <c r="E2224" s="53" t="s">
        <v>3342</v>
      </c>
      <c r="L2224" s="54" t="s">
        <v>1394</v>
      </c>
      <c r="M2224" s="53" t="s">
        <v>1303</v>
      </c>
    </row>
    <row r="2225" spans="4:13" ht="15.6" x14ac:dyDescent="0.3">
      <c r="D2225" s="54" t="s">
        <v>3407</v>
      </c>
      <c r="E2225" s="53" t="s">
        <v>3342</v>
      </c>
      <c r="L2225" s="54" t="s">
        <v>1393</v>
      </c>
      <c r="M2225" s="53" t="s">
        <v>1303</v>
      </c>
    </row>
    <row r="2226" spans="4:13" ht="15.6" x14ac:dyDescent="0.3">
      <c r="D2226" s="54" t="s">
        <v>3406</v>
      </c>
      <c r="E2226" s="53" t="s">
        <v>3342</v>
      </c>
      <c r="L2226" s="54" t="s">
        <v>1392</v>
      </c>
      <c r="M2226" s="53" t="s">
        <v>1303</v>
      </c>
    </row>
    <row r="2227" spans="4:13" ht="15.6" x14ac:dyDescent="0.3">
      <c r="D2227" s="54" t="s">
        <v>3405</v>
      </c>
      <c r="E2227" s="53" t="s">
        <v>3342</v>
      </c>
      <c r="L2227" s="55" t="s">
        <v>1391</v>
      </c>
      <c r="M2227" s="56" t="s">
        <v>1303</v>
      </c>
    </row>
    <row r="2228" spans="4:13" ht="15.6" x14ac:dyDescent="0.3">
      <c r="D2228" s="54" t="s">
        <v>3404</v>
      </c>
      <c r="E2228" s="53" t="s">
        <v>3342</v>
      </c>
      <c r="L2228" s="54" t="s">
        <v>1390</v>
      </c>
      <c r="M2228" s="53" t="s">
        <v>1303</v>
      </c>
    </row>
    <row r="2229" spans="4:13" ht="15.6" x14ac:dyDescent="0.3">
      <c r="D2229" s="54" t="s">
        <v>2457</v>
      </c>
      <c r="E2229" s="53" t="s">
        <v>3342</v>
      </c>
      <c r="L2229" s="54" t="s">
        <v>1389</v>
      </c>
      <c r="M2229" s="53" t="s">
        <v>1303</v>
      </c>
    </row>
    <row r="2230" spans="4:13" ht="15.6" x14ac:dyDescent="0.3">
      <c r="D2230" s="54" t="s">
        <v>3403</v>
      </c>
      <c r="E2230" s="53" t="s">
        <v>3342</v>
      </c>
      <c r="L2230" s="54" t="s">
        <v>1388</v>
      </c>
      <c r="M2230" s="53" t="s">
        <v>1303</v>
      </c>
    </row>
    <row r="2231" spans="4:13" ht="15.6" x14ac:dyDescent="0.3">
      <c r="D2231" s="54" t="s">
        <v>3402</v>
      </c>
      <c r="E2231" s="53" t="s">
        <v>3342</v>
      </c>
      <c r="L2231" s="54" t="s">
        <v>1387</v>
      </c>
      <c r="M2231" s="53" t="s">
        <v>1303</v>
      </c>
    </row>
    <row r="2232" spans="4:13" ht="15.6" x14ac:dyDescent="0.3">
      <c r="D2232" s="54" t="s">
        <v>3401</v>
      </c>
      <c r="E2232" s="53" t="s">
        <v>3342</v>
      </c>
      <c r="L2232" s="54" t="s">
        <v>1386</v>
      </c>
      <c r="M2232" s="53" t="s">
        <v>1303</v>
      </c>
    </row>
    <row r="2233" spans="4:13" ht="15.6" x14ac:dyDescent="0.3">
      <c r="D2233" s="54" t="s">
        <v>3400</v>
      </c>
      <c r="E2233" s="53" t="s">
        <v>3342</v>
      </c>
      <c r="L2233" s="54" t="s">
        <v>1385</v>
      </c>
      <c r="M2233" s="53" t="s">
        <v>1303</v>
      </c>
    </row>
    <row r="2234" spans="4:13" ht="15.6" x14ac:dyDescent="0.3">
      <c r="D2234" s="54" t="s">
        <v>2856</v>
      </c>
      <c r="E2234" s="53" t="s">
        <v>3342</v>
      </c>
      <c r="L2234" s="54" t="s">
        <v>1384</v>
      </c>
      <c r="M2234" s="53" t="s">
        <v>1303</v>
      </c>
    </row>
    <row r="2235" spans="4:13" ht="15.6" x14ac:dyDescent="0.3">
      <c r="D2235" s="54" t="s">
        <v>3399</v>
      </c>
      <c r="E2235" s="53" t="s">
        <v>3342</v>
      </c>
      <c r="L2235" s="54" t="s">
        <v>1383</v>
      </c>
      <c r="M2235" s="53" t="s">
        <v>1303</v>
      </c>
    </row>
    <row r="2236" spans="4:13" ht="15.6" x14ac:dyDescent="0.3">
      <c r="D2236" s="54" t="s">
        <v>3398</v>
      </c>
      <c r="E2236" s="53" t="s">
        <v>3342</v>
      </c>
      <c r="L2236" s="54" t="s">
        <v>1382</v>
      </c>
      <c r="M2236" s="53" t="s">
        <v>1303</v>
      </c>
    </row>
    <row r="2237" spans="4:13" ht="15.6" x14ac:dyDescent="0.3">
      <c r="D2237" s="54" t="s">
        <v>3397</v>
      </c>
      <c r="E2237" s="53" t="s">
        <v>3342</v>
      </c>
      <c r="L2237" s="54" t="s">
        <v>1381</v>
      </c>
      <c r="M2237" s="53" t="s">
        <v>1303</v>
      </c>
    </row>
    <row r="2238" spans="4:13" ht="15.6" x14ac:dyDescent="0.3">
      <c r="D2238" s="54" t="s">
        <v>3396</v>
      </c>
      <c r="E2238" s="53" t="s">
        <v>3342</v>
      </c>
      <c r="L2238" s="54" t="s">
        <v>1380</v>
      </c>
      <c r="M2238" s="53" t="s">
        <v>1303</v>
      </c>
    </row>
    <row r="2239" spans="4:13" ht="15.6" x14ac:dyDescent="0.3">
      <c r="D2239" s="54" t="s">
        <v>2656</v>
      </c>
      <c r="E2239" s="53" t="s">
        <v>3342</v>
      </c>
      <c r="L2239" s="54" t="s">
        <v>1379</v>
      </c>
      <c r="M2239" s="53" t="s">
        <v>1303</v>
      </c>
    </row>
    <row r="2240" spans="4:13" ht="15.6" x14ac:dyDescent="0.3">
      <c r="D2240" s="54" t="s">
        <v>3395</v>
      </c>
      <c r="E2240" s="53" t="s">
        <v>3342</v>
      </c>
      <c r="L2240" s="54" t="s">
        <v>1378</v>
      </c>
      <c r="M2240" s="53" t="s">
        <v>1303</v>
      </c>
    </row>
    <row r="2241" spans="4:13" ht="15.6" x14ac:dyDescent="0.3">
      <c r="D2241" s="54" t="s">
        <v>3394</v>
      </c>
      <c r="E2241" s="53" t="s">
        <v>3342</v>
      </c>
      <c r="L2241" s="54" t="s">
        <v>1377</v>
      </c>
      <c r="M2241" s="53" t="s">
        <v>1303</v>
      </c>
    </row>
    <row r="2242" spans="4:13" ht="15.6" x14ac:dyDescent="0.3">
      <c r="D2242" s="54" t="s">
        <v>3393</v>
      </c>
      <c r="E2242" s="53" t="s">
        <v>3342</v>
      </c>
      <c r="L2242" s="54" t="s">
        <v>1376</v>
      </c>
      <c r="M2242" s="53" t="s">
        <v>1303</v>
      </c>
    </row>
    <row r="2243" spans="4:13" ht="15.6" x14ac:dyDescent="0.3">
      <c r="D2243" s="54" t="s">
        <v>3392</v>
      </c>
      <c r="E2243" s="53" t="s">
        <v>3342</v>
      </c>
      <c r="L2243" s="54" t="s">
        <v>1375</v>
      </c>
      <c r="M2243" s="53" t="s">
        <v>1303</v>
      </c>
    </row>
    <row r="2244" spans="4:13" ht="15.6" x14ac:dyDescent="0.3">
      <c r="D2244" s="54" t="s">
        <v>3391</v>
      </c>
      <c r="E2244" s="53" t="s">
        <v>3342</v>
      </c>
      <c r="L2244" s="54" t="s">
        <v>1374</v>
      </c>
      <c r="M2244" s="53" t="s">
        <v>1303</v>
      </c>
    </row>
    <row r="2245" spans="4:13" ht="15.6" x14ac:dyDescent="0.3">
      <c r="D2245" s="54" t="s">
        <v>3390</v>
      </c>
      <c r="E2245" s="53" t="s">
        <v>3342</v>
      </c>
      <c r="L2245" s="54" t="s">
        <v>1373</v>
      </c>
      <c r="M2245" s="53" t="s">
        <v>1303</v>
      </c>
    </row>
    <row r="2246" spans="4:13" ht="15.6" x14ac:dyDescent="0.3">
      <c r="D2246" s="54" t="s">
        <v>3389</v>
      </c>
      <c r="E2246" s="53" t="s">
        <v>3342</v>
      </c>
      <c r="L2246" s="54" t="s">
        <v>1372</v>
      </c>
      <c r="M2246" s="53" t="s">
        <v>1303</v>
      </c>
    </row>
    <row r="2247" spans="4:13" ht="15.6" x14ac:dyDescent="0.3">
      <c r="D2247" s="54" t="s">
        <v>3388</v>
      </c>
      <c r="E2247" s="53" t="s">
        <v>3342</v>
      </c>
      <c r="L2247" s="54" t="s">
        <v>1371</v>
      </c>
      <c r="M2247" s="53" t="s">
        <v>1303</v>
      </c>
    </row>
    <row r="2248" spans="4:13" ht="15.6" x14ac:dyDescent="0.3">
      <c r="D2248" s="54" t="s">
        <v>3387</v>
      </c>
      <c r="E2248" s="53" t="s">
        <v>3342</v>
      </c>
      <c r="L2248" s="54" t="s">
        <v>1370</v>
      </c>
      <c r="M2248" s="53" t="s">
        <v>1303</v>
      </c>
    </row>
    <row r="2249" spans="4:13" ht="15.6" x14ac:dyDescent="0.3">
      <c r="D2249" s="54" t="s">
        <v>2392</v>
      </c>
      <c r="E2249" s="53" t="s">
        <v>3342</v>
      </c>
      <c r="L2249" s="54" t="s">
        <v>1369</v>
      </c>
      <c r="M2249" s="53" t="s">
        <v>1303</v>
      </c>
    </row>
    <row r="2250" spans="4:13" ht="15.6" x14ac:dyDescent="0.3">
      <c r="D2250" s="54" t="s">
        <v>3386</v>
      </c>
      <c r="E2250" s="53" t="s">
        <v>3342</v>
      </c>
      <c r="L2250" s="54" t="s">
        <v>1368</v>
      </c>
      <c r="M2250" s="53" t="s">
        <v>1303</v>
      </c>
    </row>
    <row r="2251" spans="4:13" ht="15.6" x14ac:dyDescent="0.3">
      <c r="D2251" s="54" t="s">
        <v>782</v>
      </c>
      <c r="E2251" s="53" t="s">
        <v>3342</v>
      </c>
      <c r="L2251" s="54" t="s">
        <v>1367</v>
      </c>
      <c r="M2251" s="53" t="s">
        <v>1303</v>
      </c>
    </row>
    <row r="2252" spans="4:13" ht="15.6" x14ac:dyDescent="0.3">
      <c r="D2252" s="54" t="s">
        <v>3385</v>
      </c>
      <c r="E2252" s="53" t="s">
        <v>3342</v>
      </c>
      <c r="L2252" s="54" t="s">
        <v>1366</v>
      </c>
      <c r="M2252" s="53" t="s">
        <v>1303</v>
      </c>
    </row>
    <row r="2253" spans="4:13" ht="15.6" x14ac:dyDescent="0.3">
      <c r="D2253" s="54" t="s">
        <v>3384</v>
      </c>
      <c r="E2253" s="53" t="s">
        <v>3342</v>
      </c>
      <c r="L2253" s="54" t="s">
        <v>1365</v>
      </c>
      <c r="M2253" s="53" t="s">
        <v>1303</v>
      </c>
    </row>
    <row r="2254" spans="4:13" ht="15.6" x14ac:dyDescent="0.3">
      <c r="D2254" s="54" t="s">
        <v>3383</v>
      </c>
      <c r="E2254" s="53" t="s">
        <v>3342</v>
      </c>
      <c r="L2254" s="54" t="s">
        <v>1364</v>
      </c>
      <c r="M2254" s="53" t="s">
        <v>1303</v>
      </c>
    </row>
    <row r="2255" spans="4:13" ht="15.6" x14ac:dyDescent="0.3">
      <c r="D2255" s="54" t="s">
        <v>3382</v>
      </c>
      <c r="E2255" s="53" t="s">
        <v>3342</v>
      </c>
      <c r="L2255" s="54" t="s">
        <v>1363</v>
      </c>
      <c r="M2255" s="53" t="s">
        <v>1303</v>
      </c>
    </row>
    <row r="2256" spans="4:13" ht="15.6" x14ac:dyDescent="0.3">
      <c r="D2256" s="54" t="s">
        <v>3381</v>
      </c>
      <c r="E2256" s="53" t="s">
        <v>3342</v>
      </c>
      <c r="L2256" s="54" t="s">
        <v>1362</v>
      </c>
      <c r="M2256" s="53" t="s">
        <v>1303</v>
      </c>
    </row>
    <row r="2257" spans="4:13" ht="15.6" x14ac:dyDescent="0.3">
      <c r="D2257" s="54" t="s">
        <v>3380</v>
      </c>
      <c r="E2257" s="53" t="s">
        <v>3342</v>
      </c>
      <c r="L2257" s="54" t="s">
        <v>1361</v>
      </c>
      <c r="M2257" s="53" t="s">
        <v>1303</v>
      </c>
    </row>
    <row r="2258" spans="4:13" ht="15.6" x14ac:dyDescent="0.3">
      <c r="D2258" s="54" t="s">
        <v>3379</v>
      </c>
      <c r="E2258" s="53" t="s">
        <v>3342</v>
      </c>
      <c r="L2258" s="54" t="s">
        <v>1360</v>
      </c>
      <c r="M2258" s="53" t="s">
        <v>1303</v>
      </c>
    </row>
    <row r="2259" spans="4:13" ht="15.6" x14ac:dyDescent="0.3">
      <c r="D2259" s="54" t="s">
        <v>3378</v>
      </c>
      <c r="E2259" s="53" t="s">
        <v>3342</v>
      </c>
      <c r="L2259" s="54" t="s">
        <v>1359</v>
      </c>
      <c r="M2259" s="53" t="s">
        <v>1303</v>
      </c>
    </row>
    <row r="2260" spans="4:13" ht="15.6" x14ac:dyDescent="0.3">
      <c r="D2260" s="54" t="s">
        <v>3377</v>
      </c>
      <c r="E2260" s="53" t="s">
        <v>3342</v>
      </c>
      <c r="L2260" s="54" t="s">
        <v>1358</v>
      </c>
      <c r="M2260" s="53" t="s">
        <v>1303</v>
      </c>
    </row>
    <row r="2261" spans="4:13" ht="15.6" x14ac:dyDescent="0.3">
      <c r="D2261" s="54" t="s">
        <v>3376</v>
      </c>
      <c r="E2261" s="53" t="s">
        <v>3342</v>
      </c>
      <c r="L2261" s="54" t="s">
        <v>1357</v>
      </c>
      <c r="M2261" s="53" t="s">
        <v>1303</v>
      </c>
    </row>
    <row r="2262" spans="4:13" ht="15.6" x14ac:dyDescent="0.3">
      <c r="D2262" s="54" t="s">
        <v>3375</v>
      </c>
      <c r="E2262" s="53" t="s">
        <v>3342</v>
      </c>
      <c r="L2262" s="54" t="s">
        <v>1356</v>
      </c>
      <c r="M2262" s="53" t="s">
        <v>1303</v>
      </c>
    </row>
    <row r="2263" spans="4:13" ht="15.6" x14ac:dyDescent="0.3">
      <c r="D2263" s="54" t="s">
        <v>3374</v>
      </c>
      <c r="E2263" s="53" t="s">
        <v>3342</v>
      </c>
      <c r="L2263" s="54" t="s">
        <v>1355</v>
      </c>
      <c r="M2263" s="53" t="s">
        <v>1303</v>
      </c>
    </row>
    <row r="2264" spans="4:13" ht="15.6" x14ac:dyDescent="0.3">
      <c r="D2264" s="54" t="s">
        <v>3373</v>
      </c>
      <c r="E2264" s="53" t="s">
        <v>3342</v>
      </c>
      <c r="L2264" s="54" t="s">
        <v>1354</v>
      </c>
      <c r="M2264" s="53" t="s">
        <v>1303</v>
      </c>
    </row>
    <row r="2265" spans="4:13" ht="15.6" x14ac:dyDescent="0.3">
      <c r="D2265" s="54" t="s">
        <v>3372</v>
      </c>
      <c r="E2265" s="53" t="s">
        <v>3342</v>
      </c>
      <c r="L2265" s="54" t="s">
        <v>1353</v>
      </c>
      <c r="M2265" s="53" t="s">
        <v>1303</v>
      </c>
    </row>
    <row r="2266" spans="4:13" ht="15.6" x14ac:dyDescent="0.3">
      <c r="D2266" s="54" t="s">
        <v>3371</v>
      </c>
      <c r="E2266" s="53" t="s">
        <v>3342</v>
      </c>
      <c r="L2266" s="54" t="s">
        <v>1352</v>
      </c>
      <c r="M2266" s="53" t="s">
        <v>1303</v>
      </c>
    </row>
    <row r="2267" spans="4:13" ht="15.6" x14ac:dyDescent="0.3">
      <c r="D2267" s="54" t="s">
        <v>3370</v>
      </c>
      <c r="E2267" s="53" t="s">
        <v>3342</v>
      </c>
      <c r="L2267" s="55" t="s">
        <v>1351</v>
      </c>
      <c r="M2267" s="56" t="s">
        <v>1303</v>
      </c>
    </row>
    <row r="2268" spans="4:13" ht="15.6" x14ac:dyDescent="0.3">
      <c r="D2268" s="54" t="s">
        <v>3369</v>
      </c>
      <c r="E2268" s="53" t="s">
        <v>3342</v>
      </c>
      <c r="L2268" s="54" t="s">
        <v>1350</v>
      </c>
      <c r="M2268" s="53" t="s">
        <v>1303</v>
      </c>
    </row>
    <row r="2269" spans="4:13" ht="15.6" x14ac:dyDescent="0.3">
      <c r="D2269" s="54" t="s">
        <v>3368</v>
      </c>
      <c r="E2269" s="53" t="s">
        <v>3342</v>
      </c>
      <c r="L2269" s="54" t="s">
        <v>1349</v>
      </c>
      <c r="M2269" s="53" t="s">
        <v>1303</v>
      </c>
    </row>
    <row r="2270" spans="4:13" ht="15.6" x14ac:dyDescent="0.3">
      <c r="D2270" s="54" t="s">
        <v>3367</v>
      </c>
      <c r="E2270" s="53" t="s">
        <v>3342</v>
      </c>
      <c r="L2270" s="54" t="s">
        <v>1348</v>
      </c>
      <c r="M2270" s="53" t="s">
        <v>1303</v>
      </c>
    </row>
    <row r="2271" spans="4:13" ht="15.6" x14ac:dyDescent="0.3">
      <c r="D2271" s="54" t="s">
        <v>3366</v>
      </c>
      <c r="E2271" s="53" t="s">
        <v>3342</v>
      </c>
      <c r="L2271" s="54" t="s">
        <v>1347</v>
      </c>
      <c r="M2271" s="53" t="s">
        <v>1303</v>
      </c>
    </row>
    <row r="2272" spans="4:13" ht="15.6" x14ac:dyDescent="0.3">
      <c r="D2272" s="54" t="s">
        <v>3365</v>
      </c>
      <c r="E2272" s="53" t="s">
        <v>3342</v>
      </c>
      <c r="L2272" s="54" t="s">
        <v>1346</v>
      </c>
      <c r="M2272" s="53" t="s">
        <v>1303</v>
      </c>
    </row>
    <row r="2273" spans="4:13" ht="15.6" x14ac:dyDescent="0.3">
      <c r="D2273" s="54" t="s">
        <v>3364</v>
      </c>
      <c r="E2273" s="53" t="s">
        <v>3342</v>
      </c>
      <c r="L2273" s="54" t="s">
        <v>1345</v>
      </c>
      <c r="M2273" s="53" t="s">
        <v>1303</v>
      </c>
    </row>
    <row r="2274" spans="4:13" ht="15.6" x14ac:dyDescent="0.3">
      <c r="D2274" s="54" t="s">
        <v>3363</v>
      </c>
      <c r="E2274" s="53" t="s">
        <v>3342</v>
      </c>
      <c r="L2274" s="54" t="s">
        <v>1344</v>
      </c>
      <c r="M2274" s="53" t="s">
        <v>1303</v>
      </c>
    </row>
    <row r="2275" spans="4:13" ht="15.6" x14ac:dyDescent="0.3">
      <c r="D2275" s="54" t="s">
        <v>3362</v>
      </c>
      <c r="E2275" s="53" t="s">
        <v>3342</v>
      </c>
      <c r="L2275" s="54" t="s">
        <v>1343</v>
      </c>
      <c r="M2275" s="53" t="s">
        <v>1303</v>
      </c>
    </row>
    <row r="2276" spans="4:13" ht="15.6" x14ac:dyDescent="0.3">
      <c r="D2276" s="54" t="s">
        <v>3361</v>
      </c>
      <c r="E2276" s="53" t="s">
        <v>3342</v>
      </c>
      <c r="L2276" s="54" t="s">
        <v>1342</v>
      </c>
      <c r="M2276" s="53" t="s">
        <v>1303</v>
      </c>
    </row>
    <row r="2277" spans="4:13" ht="15.6" x14ac:dyDescent="0.3">
      <c r="D2277" s="54" t="s">
        <v>3360</v>
      </c>
      <c r="E2277" s="53" t="s">
        <v>3342</v>
      </c>
      <c r="L2277" s="54" t="s">
        <v>1341</v>
      </c>
      <c r="M2277" s="53" t="s">
        <v>1303</v>
      </c>
    </row>
    <row r="2278" spans="4:13" ht="15.6" x14ac:dyDescent="0.3">
      <c r="D2278" s="54" t="s">
        <v>3359</v>
      </c>
      <c r="E2278" s="53" t="s">
        <v>3342</v>
      </c>
      <c r="L2278" s="54" t="s">
        <v>1340</v>
      </c>
      <c r="M2278" s="53" t="s">
        <v>1303</v>
      </c>
    </row>
    <row r="2279" spans="4:13" ht="15.6" x14ac:dyDescent="0.3">
      <c r="D2279" s="54" t="s">
        <v>3358</v>
      </c>
      <c r="E2279" s="53" t="s">
        <v>3342</v>
      </c>
      <c r="L2279" s="54" t="s">
        <v>1339</v>
      </c>
      <c r="M2279" s="53" t="s">
        <v>1303</v>
      </c>
    </row>
    <row r="2280" spans="4:13" ht="15.6" x14ac:dyDescent="0.3">
      <c r="D2280" s="54" t="s">
        <v>3357</v>
      </c>
      <c r="E2280" s="53" t="s">
        <v>3342</v>
      </c>
      <c r="L2280" s="54" t="s">
        <v>1338</v>
      </c>
      <c r="M2280" s="53" t="s">
        <v>1303</v>
      </c>
    </row>
    <row r="2281" spans="4:13" ht="15.6" x14ac:dyDescent="0.3">
      <c r="D2281" s="54" t="s">
        <v>3356</v>
      </c>
      <c r="E2281" s="53" t="s">
        <v>3342</v>
      </c>
      <c r="L2281" s="54" t="s">
        <v>1337</v>
      </c>
      <c r="M2281" s="53" t="s">
        <v>1303</v>
      </c>
    </row>
    <row r="2282" spans="4:13" ht="15.6" x14ac:dyDescent="0.3">
      <c r="D2282" s="54" t="s">
        <v>2191</v>
      </c>
      <c r="E2282" s="53" t="s">
        <v>3342</v>
      </c>
      <c r="L2282" s="54" t="s">
        <v>1336</v>
      </c>
      <c r="M2282" s="53" t="s">
        <v>1303</v>
      </c>
    </row>
    <row r="2283" spans="4:13" ht="15.6" x14ac:dyDescent="0.3">
      <c r="D2283" s="54" t="s">
        <v>3355</v>
      </c>
      <c r="E2283" s="53" t="s">
        <v>3342</v>
      </c>
      <c r="L2283" s="54" t="s">
        <v>1335</v>
      </c>
      <c r="M2283" s="53" t="s">
        <v>1303</v>
      </c>
    </row>
    <row r="2284" spans="4:13" ht="15.6" x14ac:dyDescent="0.3">
      <c r="D2284" s="54" t="s">
        <v>3354</v>
      </c>
      <c r="E2284" s="53" t="s">
        <v>3342</v>
      </c>
      <c r="L2284" s="54" t="s">
        <v>1334</v>
      </c>
      <c r="M2284" s="53" t="s">
        <v>1303</v>
      </c>
    </row>
    <row r="2285" spans="4:13" ht="15.6" x14ac:dyDescent="0.3">
      <c r="D2285" s="54" t="s">
        <v>3353</v>
      </c>
      <c r="E2285" s="53" t="s">
        <v>3342</v>
      </c>
      <c r="L2285" s="54" t="s">
        <v>1333</v>
      </c>
      <c r="M2285" s="53" t="s">
        <v>1303</v>
      </c>
    </row>
    <row r="2286" spans="4:13" ht="15.6" x14ac:dyDescent="0.3">
      <c r="D2286" s="54" t="s">
        <v>3352</v>
      </c>
      <c r="E2286" s="53" t="s">
        <v>3342</v>
      </c>
      <c r="L2286" s="54" t="s">
        <v>1332</v>
      </c>
      <c r="M2286" s="53" t="s">
        <v>1303</v>
      </c>
    </row>
    <row r="2287" spans="4:13" ht="15.6" x14ac:dyDescent="0.3">
      <c r="D2287" s="54" t="s">
        <v>3351</v>
      </c>
      <c r="E2287" s="53" t="s">
        <v>3342</v>
      </c>
      <c r="L2287" s="54" t="s">
        <v>1331</v>
      </c>
      <c r="M2287" s="53" t="s">
        <v>1303</v>
      </c>
    </row>
    <row r="2288" spans="4:13" ht="15.6" x14ac:dyDescent="0.3">
      <c r="D2288" s="54" t="s">
        <v>3350</v>
      </c>
      <c r="E2288" s="53" t="s">
        <v>3342</v>
      </c>
      <c r="L2288" s="54" t="s">
        <v>1330</v>
      </c>
      <c r="M2288" s="53" t="s">
        <v>1303</v>
      </c>
    </row>
    <row r="2289" spans="4:13" ht="15.6" x14ac:dyDescent="0.3">
      <c r="D2289" s="54" t="s">
        <v>3349</v>
      </c>
      <c r="E2289" s="53" t="s">
        <v>3342</v>
      </c>
      <c r="L2289" s="54" t="s">
        <v>1329</v>
      </c>
      <c r="M2289" s="53" t="s">
        <v>1303</v>
      </c>
    </row>
    <row r="2290" spans="4:13" ht="15.6" x14ac:dyDescent="0.3">
      <c r="D2290" s="54" t="s">
        <v>3348</v>
      </c>
      <c r="E2290" s="53" t="s">
        <v>3342</v>
      </c>
      <c r="L2290" s="54" t="s">
        <v>1328</v>
      </c>
      <c r="M2290" s="53" t="s">
        <v>1303</v>
      </c>
    </row>
    <row r="2291" spans="4:13" ht="15.6" x14ac:dyDescent="0.3">
      <c r="D2291" s="54" t="s">
        <v>3347</v>
      </c>
      <c r="E2291" s="53" t="s">
        <v>3342</v>
      </c>
      <c r="L2291" s="54" t="s">
        <v>1327</v>
      </c>
      <c r="M2291" s="53" t="s">
        <v>1303</v>
      </c>
    </row>
    <row r="2292" spans="4:13" ht="15.6" x14ac:dyDescent="0.3">
      <c r="D2292" s="54" t="s">
        <v>3346</v>
      </c>
      <c r="E2292" s="53" t="s">
        <v>3342</v>
      </c>
      <c r="L2292" s="54" t="s">
        <v>1326</v>
      </c>
      <c r="M2292" s="53" t="s">
        <v>1303</v>
      </c>
    </row>
    <row r="2293" spans="4:13" ht="15.6" x14ac:dyDescent="0.3">
      <c r="D2293" s="54" t="s">
        <v>3345</v>
      </c>
      <c r="E2293" s="53" t="s">
        <v>3342</v>
      </c>
      <c r="L2293" s="54" t="s">
        <v>1325</v>
      </c>
      <c r="M2293" s="53" t="s">
        <v>1303</v>
      </c>
    </row>
    <row r="2294" spans="4:13" ht="15.6" x14ac:dyDescent="0.3">
      <c r="D2294" s="54" t="s">
        <v>3344</v>
      </c>
      <c r="E2294" s="53" t="s">
        <v>3342</v>
      </c>
      <c r="L2294" s="54" t="s">
        <v>1324</v>
      </c>
      <c r="M2294" s="53" t="s">
        <v>1303</v>
      </c>
    </row>
    <row r="2295" spans="4:13" ht="15.6" x14ac:dyDescent="0.3">
      <c r="D2295" s="54" t="s">
        <v>3343</v>
      </c>
      <c r="E2295" s="53" t="s">
        <v>3342</v>
      </c>
      <c r="L2295" s="54" t="s">
        <v>1323</v>
      </c>
      <c r="M2295" s="53" t="s">
        <v>1303</v>
      </c>
    </row>
    <row r="2296" spans="4:13" ht="15.6" x14ac:dyDescent="0.3">
      <c r="D2296" s="54" t="s">
        <v>3341</v>
      </c>
      <c r="E2296" s="53" t="s">
        <v>3206</v>
      </c>
      <c r="L2296" s="54" t="s">
        <v>1322</v>
      </c>
      <c r="M2296" s="53" t="s">
        <v>1303</v>
      </c>
    </row>
    <row r="2297" spans="4:13" ht="15.6" x14ac:dyDescent="0.3">
      <c r="D2297" s="54" t="s">
        <v>3340</v>
      </c>
      <c r="E2297" s="53" t="s">
        <v>3206</v>
      </c>
      <c r="L2297" s="54" t="s">
        <v>1321</v>
      </c>
      <c r="M2297" s="53" t="s">
        <v>1303</v>
      </c>
    </row>
    <row r="2298" spans="4:13" ht="15.6" x14ac:dyDescent="0.3">
      <c r="D2298" s="54" t="s">
        <v>3339</v>
      </c>
      <c r="E2298" s="53" t="s">
        <v>3206</v>
      </c>
      <c r="L2298" s="54" t="s">
        <v>1320</v>
      </c>
      <c r="M2298" s="53" t="s">
        <v>1303</v>
      </c>
    </row>
    <row r="2299" spans="4:13" ht="15.6" x14ac:dyDescent="0.3">
      <c r="D2299" s="54" t="s">
        <v>3338</v>
      </c>
      <c r="E2299" s="53" t="s">
        <v>3206</v>
      </c>
      <c r="L2299" s="54" t="s">
        <v>309</v>
      </c>
      <c r="M2299" s="53" t="s">
        <v>1303</v>
      </c>
    </row>
    <row r="2300" spans="4:13" ht="15.6" x14ac:dyDescent="0.3">
      <c r="D2300" s="54" t="s">
        <v>3337</v>
      </c>
      <c r="E2300" s="53" t="s">
        <v>3206</v>
      </c>
      <c r="L2300" s="54" t="s">
        <v>1319</v>
      </c>
      <c r="M2300" s="53" t="s">
        <v>1303</v>
      </c>
    </row>
    <row r="2301" spans="4:13" ht="15.6" x14ac:dyDescent="0.3">
      <c r="D2301" s="54" t="s">
        <v>3336</v>
      </c>
      <c r="E2301" s="53" t="s">
        <v>3206</v>
      </c>
      <c r="L2301" s="54" t="s">
        <v>1318</v>
      </c>
      <c r="M2301" s="53" t="s">
        <v>1303</v>
      </c>
    </row>
    <row r="2302" spans="4:13" ht="15.6" x14ac:dyDescent="0.3">
      <c r="D2302" s="54" t="s">
        <v>3335</v>
      </c>
      <c r="E2302" s="53" t="s">
        <v>3206</v>
      </c>
      <c r="L2302" s="54" t="s">
        <v>1317</v>
      </c>
      <c r="M2302" s="53" t="s">
        <v>1303</v>
      </c>
    </row>
    <row r="2303" spans="4:13" ht="15.6" x14ac:dyDescent="0.3">
      <c r="D2303" s="54" t="s">
        <v>3334</v>
      </c>
      <c r="E2303" s="53" t="s">
        <v>3206</v>
      </c>
      <c r="L2303" s="54" t="s">
        <v>1316</v>
      </c>
      <c r="M2303" s="53" t="s">
        <v>1303</v>
      </c>
    </row>
    <row r="2304" spans="4:13" ht="15.6" x14ac:dyDescent="0.3">
      <c r="D2304" s="54" t="s">
        <v>3333</v>
      </c>
      <c r="E2304" s="53" t="s">
        <v>3206</v>
      </c>
      <c r="L2304" s="54" t="s">
        <v>1315</v>
      </c>
      <c r="M2304" s="53" t="s">
        <v>1303</v>
      </c>
    </row>
    <row r="2305" spans="4:13" ht="15.6" x14ac:dyDescent="0.3">
      <c r="D2305" s="54" t="s">
        <v>3332</v>
      </c>
      <c r="E2305" s="53" t="s">
        <v>3206</v>
      </c>
      <c r="L2305" s="54" t="s">
        <v>1314</v>
      </c>
      <c r="M2305" s="53" t="s">
        <v>1303</v>
      </c>
    </row>
    <row r="2306" spans="4:13" ht="15.6" x14ac:dyDescent="0.3">
      <c r="D2306" s="54" t="s">
        <v>3331</v>
      </c>
      <c r="E2306" s="53" t="s">
        <v>3206</v>
      </c>
      <c r="L2306" s="54" t="s">
        <v>1313</v>
      </c>
      <c r="M2306" s="53" t="s">
        <v>1303</v>
      </c>
    </row>
    <row r="2307" spans="4:13" ht="15.6" x14ac:dyDescent="0.3">
      <c r="D2307" s="54" t="s">
        <v>3330</v>
      </c>
      <c r="E2307" s="53" t="s">
        <v>3206</v>
      </c>
      <c r="L2307" s="54" t="s">
        <v>1312</v>
      </c>
      <c r="M2307" s="53" t="s">
        <v>1303</v>
      </c>
    </row>
    <row r="2308" spans="4:13" ht="15.6" x14ac:dyDescent="0.3">
      <c r="D2308" s="54" t="s">
        <v>3329</v>
      </c>
      <c r="E2308" s="53" t="s">
        <v>3206</v>
      </c>
      <c r="L2308" s="54" t="s">
        <v>1311</v>
      </c>
      <c r="M2308" s="53" t="s">
        <v>1303</v>
      </c>
    </row>
    <row r="2309" spans="4:13" ht="15.6" x14ac:dyDescent="0.3">
      <c r="D2309" s="54" t="s">
        <v>3328</v>
      </c>
      <c r="E2309" s="53" t="s">
        <v>3206</v>
      </c>
      <c r="L2309" s="54" t="s">
        <v>1310</v>
      </c>
      <c r="M2309" s="53" t="s">
        <v>1303</v>
      </c>
    </row>
    <row r="2310" spans="4:13" ht="15.6" x14ac:dyDescent="0.3">
      <c r="D2310" s="54" t="s">
        <v>3327</v>
      </c>
      <c r="E2310" s="53" t="s">
        <v>3206</v>
      </c>
      <c r="L2310" s="54" t="s">
        <v>1309</v>
      </c>
      <c r="M2310" s="53" t="s">
        <v>1303</v>
      </c>
    </row>
    <row r="2311" spans="4:13" ht="15.6" x14ac:dyDescent="0.3">
      <c r="D2311" s="54" t="s">
        <v>3326</v>
      </c>
      <c r="E2311" s="53" t="s">
        <v>3206</v>
      </c>
      <c r="L2311" s="54" t="s">
        <v>1308</v>
      </c>
      <c r="M2311" s="53" t="s">
        <v>1303</v>
      </c>
    </row>
    <row r="2312" spans="4:13" ht="15.6" x14ac:dyDescent="0.3">
      <c r="D2312" s="54" t="s">
        <v>3325</v>
      </c>
      <c r="E2312" s="53" t="s">
        <v>3206</v>
      </c>
      <c r="L2312" s="54" t="s">
        <v>1307</v>
      </c>
      <c r="M2312" s="53" t="s">
        <v>1303</v>
      </c>
    </row>
    <row r="2313" spans="4:13" ht="15.6" x14ac:dyDescent="0.3">
      <c r="D2313" s="54" t="s">
        <v>3324</v>
      </c>
      <c r="E2313" s="53" t="s">
        <v>3206</v>
      </c>
      <c r="L2313" s="54" t="s">
        <v>1306</v>
      </c>
      <c r="M2313" s="53" t="s">
        <v>1303</v>
      </c>
    </row>
    <row r="2314" spans="4:13" ht="15.6" x14ac:dyDescent="0.3">
      <c r="D2314" s="54" t="s">
        <v>3323</v>
      </c>
      <c r="E2314" s="53" t="s">
        <v>3206</v>
      </c>
      <c r="L2314" s="54" t="s">
        <v>1305</v>
      </c>
      <c r="M2314" s="53" t="s">
        <v>1303</v>
      </c>
    </row>
    <row r="2315" spans="4:13" ht="15.6" x14ac:dyDescent="0.3">
      <c r="D2315" s="54" t="s">
        <v>3322</v>
      </c>
      <c r="E2315" s="53" t="s">
        <v>3206</v>
      </c>
      <c r="L2315" s="54" t="s">
        <v>1304</v>
      </c>
      <c r="M2315" s="53" t="s">
        <v>1303</v>
      </c>
    </row>
    <row r="2316" spans="4:13" ht="15.6" x14ac:dyDescent="0.3">
      <c r="D2316" s="54" t="s">
        <v>3321</v>
      </c>
      <c r="E2316" s="53" t="s">
        <v>3206</v>
      </c>
      <c r="L2316" s="54" t="s">
        <v>1302</v>
      </c>
      <c r="M2316" s="53" t="s">
        <v>1022</v>
      </c>
    </row>
    <row r="2317" spans="4:13" ht="15.6" x14ac:dyDescent="0.3">
      <c r="D2317" s="54" t="s">
        <v>3320</v>
      </c>
      <c r="E2317" s="53" t="s">
        <v>3206</v>
      </c>
      <c r="L2317" s="54" t="s">
        <v>1301</v>
      </c>
      <c r="M2317" s="53" t="s">
        <v>1022</v>
      </c>
    </row>
    <row r="2318" spans="4:13" ht="15.6" x14ac:dyDescent="0.3">
      <c r="D2318" s="54" t="s">
        <v>3319</v>
      </c>
      <c r="E2318" s="53" t="s">
        <v>3206</v>
      </c>
      <c r="L2318" s="54" t="s">
        <v>1300</v>
      </c>
      <c r="M2318" s="53" t="s">
        <v>1022</v>
      </c>
    </row>
    <row r="2319" spans="4:13" ht="15.6" x14ac:dyDescent="0.3">
      <c r="D2319" s="54" t="s">
        <v>3318</v>
      </c>
      <c r="E2319" s="53" t="s">
        <v>3206</v>
      </c>
      <c r="L2319" s="54" t="s">
        <v>1299</v>
      </c>
      <c r="M2319" s="53" t="s">
        <v>1022</v>
      </c>
    </row>
    <row r="2320" spans="4:13" ht="15.6" x14ac:dyDescent="0.3">
      <c r="D2320" s="54" t="s">
        <v>3317</v>
      </c>
      <c r="E2320" s="53" t="s">
        <v>3206</v>
      </c>
      <c r="L2320" s="54" t="s">
        <v>1298</v>
      </c>
      <c r="M2320" s="53" t="s">
        <v>1022</v>
      </c>
    </row>
    <row r="2321" spans="4:13" ht="15.6" x14ac:dyDescent="0.3">
      <c r="D2321" s="54" t="s">
        <v>3316</v>
      </c>
      <c r="E2321" s="53" t="s">
        <v>3206</v>
      </c>
      <c r="L2321" s="54" t="s">
        <v>1297</v>
      </c>
      <c r="M2321" s="53" t="s">
        <v>1022</v>
      </c>
    </row>
    <row r="2322" spans="4:13" ht="15.6" x14ac:dyDescent="0.3">
      <c r="D2322" s="54" t="s">
        <v>3315</v>
      </c>
      <c r="E2322" s="53" t="s">
        <v>3206</v>
      </c>
      <c r="L2322" s="54" t="s">
        <v>1296</v>
      </c>
      <c r="M2322" s="53" t="s">
        <v>1022</v>
      </c>
    </row>
    <row r="2323" spans="4:13" ht="15.6" x14ac:dyDescent="0.3">
      <c r="D2323" s="54" t="s">
        <v>3314</v>
      </c>
      <c r="E2323" s="53" t="s">
        <v>3206</v>
      </c>
      <c r="L2323" s="54" t="s">
        <v>1295</v>
      </c>
      <c r="M2323" s="53" t="s">
        <v>1022</v>
      </c>
    </row>
    <row r="2324" spans="4:13" ht="15.6" x14ac:dyDescent="0.3">
      <c r="D2324" s="54" t="s">
        <v>3313</v>
      </c>
      <c r="E2324" s="53" t="s">
        <v>3206</v>
      </c>
      <c r="L2324" s="54" t="s">
        <v>1294</v>
      </c>
      <c r="M2324" s="53" t="s">
        <v>1022</v>
      </c>
    </row>
    <row r="2325" spans="4:13" ht="15.6" x14ac:dyDescent="0.3">
      <c r="D2325" s="54" t="s">
        <v>3312</v>
      </c>
      <c r="E2325" s="53" t="s">
        <v>3206</v>
      </c>
      <c r="L2325" s="54" t="s">
        <v>1293</v>
      </c>
      <c r="M2325" s="53" t="s">
        <v>1022</v>
      </c>
    </row>
    <row r="2326" spans="4:13" ht="15.6" x14ac:dyDescent="0.3">
      <c r="D2326" s="54" t="s">
        <v>3311</v>
      </c>
      <c r="E2326" s="53" t="s">
        <v>3206</v>
      </c>
      <c r="L2326" s="54" t="s">
        <v>1292</v>
      </c>
      <c r="M2326" s="53" t="s">
        <v>1022</v>
      </c>
    </row>
    <row r="2327" spans="4:13" ht="15.6" x14ac:dyDescent="0.3">
      <c r="D2327" s="54" t="s">
        <v>3310</v>
      </c>
      <c r="E2327" s="53" t="s">
        <v>3206</v>
      </c>
      <c r="L2327" s="54" t="s">
        <v>1291</v>
      </c>
      <c r="M2327" s="53" t="s">
        <v>1022</v>
      </c>
    </row>
    <row r="2328" spans="4:13" ht="15.6" x14ac:dyDescent="0.3">
      <c r="D2328" s="55" t="s">
        <v>3309</v>
      </c>
      <c r="E2328" s="56" t="s">
        <v>3206</v>
      </c>
      <c r="L2328" s="54" t="s">
        <v>1290</v>
      </c>
      <c r="M2328" s="53" t="s">
        <v>1022</v>
      </c>
    </row>
    <row r="2329" spans="4:13" ht="15.6" x14ac:dyDescent="0.3">
      <c r="D2329" s="54" t="s">
        <v>3308</v>
      </c>
      <c r="E2329" s="53" t="s">
        <v>3206</v>
      </c>
      <c r="L2329" s="54" t="s">
        <v>1289</v>
      </c>
      <c r="M2329" s="53" t="s">
        <v>1022</v>
      </c>
    </row>
    <row r="2330" spans="4:13" ht="15.6" x14ac:dyDescent="0.3">
      <c r="D2330" s="54" t="s">
        <v>3307</v>
      </c>
      <c r="E2330" s="53" t="s">
        <v>3206</v>
      </c>
      <c r="L2330" s="54" t="s">
        <v>1288</v>
      </c>
      <c r="M2330" s="53" t="s">
        <v>1022</v>
      </c>
    </row>
    <row r="2331" spans="4:13" ht="15.6" x14ac:dyDescent="0.3">
      <c r="D2331" s="55" t="s">
        <v>3306</v>
      </c>
      <c r="E2331" s="56" t="s">
        <v>3206</v>
      </c>
      <c r="L2331" s="54" t="s">
        <v>1287</v>
      </c>
      <c r="M2331" s="53" t="s">
        <v>1022</v>
      </c>
    </row>
    <row r="2332" spans="4:13" ht="15.6" x14ac:dyDescent="0.3">
      <c r="D2332" s="54" t="s">
        <v>3305</v>
      </c>
      <c r="E2332" s="56" t="s">
        <v>3206</v>
      </c>
      <c r="L2332" s="54" t="s">
        <v>1286</v>
      </c>
      <c r="M2332" s="53" t="s">
        <v>1022</v>
      </c>
    </row>
    <row r="2333" spans="4:13" ht="15.6" x14ac:dyDescent="0.3">
      <c r="D2333" s="54" t="s">
        <v>3304</v>
      </c>
      <c r="E2333" s="53" t="s">
        <v>3206</v>
      </c>
      <c r="L2333" s="54" t="s">
        <v>1285</v>
      </c>
      <c r="M2333" s="53" t="s">
        <v>1022</v>
      </c>
    </row>
    <row r="2334" spans="4:13" ht="15.6" x14ac:dyDescent="0.3">
      <c r="D2334" s="55" t="s">
        <v>3303</v>
      </c>
      <c r="E2334" s="56" t="s">
        <v>3206</v>
      </c>
      <c r="L2334" s="54" t="s">
        <v>1284</v>
      </c>
      <c r="M2334" s="53" t="s">
        <v>1022</v>
      </c>
    </row>
    <row r="2335" spans="4:13" ht="15.6" x14ac:dyDescent="0.3">
      <c r="D2335" s="54" t="s">
        <v>3302</v>
      </c>
      <c r="E2335" s="53" t="s">
        <v>3206</v>
      </c>
      <c r="L2335" s="54" t="s">
        <v>1283</v>
      </c>
      <c r="M2335" s="53" t="s">
        <v>1022</v>
      </c>
    </row>
    <row r="2336" spans="4:13" ht="15.6" x14ac:dyDescent="0.3">
      <c r="D2336" s="54" t="s">
        <v>3301</v>
      </c>
      <c r="E2336" s="53" t="s">
        <v>3206</v>
      </c>
      <c r="L2336" s="54" t="s">
        <v>1282</v>
      </c>
      <c r="M2336" s="53" t="s">
        <v>1022</v>
      </c>
    </row>
    <row r="2337" spans="4:13" ht="15.6" x14ac:dyDescent="0.3">
      <c r="D2337" s="54" t="s">
        <v>3300</v>
      </c>
      <c r="E2337" s="53" t="s">
        <v>3206</v>
      </c>
      <c r="L2337" s="54" t="s">
        <v>1281</v>
      </c>
      <c r="M2337" s="53" t="s">
        <v>1022</v>
      </c>
    </row>
    <row r="2338" spans="4:13" ht="15.6" x14ac:dyDescent="0.3">
      <c r="D2338" s="54" t="s">
        <v>3299</v>
      </c>
      <c r="E2338" s="53" t="s">
        <v>3206</v>
      </c>
      <c r="L2338" s="54" t="s">
        <v>1280</v>
      </c>
      <c r="M2338" s="53" t="s">
        <v>1022</v>
      </c>
    </row>
    <row r="2339" spans="4:13" ht="15.6" x14ac:dyDescent="0.3">
      <c r="D2339" s="54" t="s">
        <v>3298</v>
      </c>
      <c r="E2339" s="53" t="s">
        <v>3206</v>
      </c>
      <c r="L2339" s="54" t="s">
        <v>1279</v>
      </c>
      <c r="M2339" s="53" t="s">
        <v>1022</v>
      </c>
    </row>
    <row r="2340" spans="4:13" ht="15.6" x14ac:dyDescent="0.3">
      <c r="D2340" s="54" t="s">
        <v>3297</v>
      </c>
      <c r="E2340" s="53" t="s">
        <v>3206</v>
      </c>
      <c r="L2340" s="54" t="s">
        <v>1278</v>
      </c>
      <c r="M2340" s="53" t="s">
        <v>1022</v>
      </c>
    </row>
    <row r="2341" spans="4:13" ht="15.6" x14ac:dyDescent="0.3">
      <c r="D2341" s="54" t="s">
        <v>2368</v>
      </c>
      <c r="E2341" s="53" t="s">
        <v>3206</v>
      </c>
      <c r="L2341" s="54" t="s">
        <v>1277</v>
      </c>
      <c r="M2341" s="53" t="s">
        <v>1022</v>
      </c>
    </row>
    <row r="2342" spans="4:13" ht="15.6" x14ac:dyDescent="0.3">
      <c r="D2342" s="54" t="s">
        <v>3296</v>
      </c>
      <c r="E2342" s="53" t="s">
        <v>3206</v>
      </c>
      <c r="L2342" s="54" t="s">
        <v>1276</v>
      </c>
      <c r="M2342" s="53" t="s">
        <v>1022</v>
      </c>
    </row>
    <row r="2343" spans="4:13" ht="15.6" x14ac:dyDescent="0.3">
      <c r="D2343" s="54" t="s">
        <v>3295</v>
      </c>
      <c r="E2343" s="53" t="s">
        <v>3206</v>
      </c>
      <c r="L2343" s="54" t="s">
        <v>1275</v>
      </c>
      <c r="M2343" s="53" t="s">
        <v>1022</v>
      </c>
    </row>
    <row r="2344" spans="4:13" ht="15.6" x14ac:dyDescent="0.3">
      <c r="D2344" s="54" t="s">
        <v>3294</v>
      </c>
      <c r="E2344" s="53" t="s">
        <v>3206</v>
      </c>
      <c r="L2344" s="54" t="s">
        <v>1274</v>
      </c>
      <c r="M2344" s="53" t="s">
        <v>1022</v>
      </c>
    </row>
    <row r="2345" spans="4:13" ht="15.6" x14ac:dyDescent="0.3">
      <c r="D2345" s="54" t="s">
        <v>3293</v>
      </c>
      <c r="E2345" s="53" t="s">
        <v>3206</v>
      </c>
      <c r="L2345" s="54" t="s">
        <v>1273</v>
      </c>
      <c r="M2345" s="53" t="s">
        <v>1022</v>
      </c>
    </row>
    <row r="2346" spans="4:13" ht="15.6" x14ac:dyDescent="0.3">
      <c r="D2346" s="58" t="s">
        <v>3292</v>
      </c>
      <c r="E2346" s="53" t="s">
        <v>3206</v>
      </c>
      <c r="L2346" s="54" t="s">
        <v>887</v>
      </c>
      <c r="M2346" s="53" t="s">
        <v>1022</v>
      </c>
    </row>
    <row r="2347" spans="4:13" ht="15.6" x14ac:dyDescent="0.3">
      <c r="D2347" s="58" t="s">
        <v>3291</v>
      </c>
      <c r="E2347" s="53" t="s">
        <v>3206</v>
      </c>
      <c r="L2347" s="54" t="s">
        <v>1272</v>
      </c>
      <c r="M2347" s="53" t="s">
        <v>1022</v>
      </c>
    </row>
    <row r="2348" spans="4:13" ht="15.6" x14ac:dyDescent="0.3">
      <c r="D2348" s="54" t="s">
        <v>3290</v>
      </c>
      <c r="E2348" s="53" t="s">
        <v>3206</v>
      </c>
      <c r="L2348" s="54" t="s">
        <v>1271</v>
      </c>
      <c r="M2348" s="53" t="s">
        <v>1022</v>
      </c>
    </row>
    <row r="2349" spans="4:13" ht="15.6" x14ac:dyDescent="0.3">
      <c r="D2349" s="54" t="s">
        <v>3289</v>
      </c>
      <c r="E2349" s="53" t="s">
        <v>3206</v>
      </c>
      <c r="L2349" s="54" t="s">
        <v>1270</v>
      </c>
      <c r="M2349" s="53" t="s">
        <v>1022</v>
      </c>
    </row>
    <row r="2350" spans="4:13" ht="15.6" x14ac:dyDescent="0.3">
      <c r="D2350" s="54" t="s">
        <v>3288</v>
      </c>
      <c r="E2350" s="53" t="s">
        <v>3206</v>
      </c>
      <c r="L2350" s="54" t="s">
        <v>1269</v>
      </c>
      <c r="M2350" s="53" t="s">
        <v>1022</v>
      </c>
    </row>
    <row r="2351" spans="4:13" ht="15.6" x14ac:dyDescent="0.3">
      <c r="D2351" s="54" t="s">
        <v>3287</v>
      </c>
      <c r="E2351" s="53" t="s">
        <v>3206</v>
      </c>
      <c r="L2351" s="54" t="s">
        <v>1268</v>
      </c>
      <c r="M2351" s="53" t="s">
        <v>1022</v>
      </c>
    </row>
    <row r="2352" spans="4:13" ht="15.6" x14ac:dyDescent="0.3">
      <c r="D2352" s="54" t="s">
        <v>3286</v>
      </c>
      <c r="E2352" s="53" t="s">
        <v>3206</v>
      </c>
      <c r="L2352" s="54" t="s">
        <v>1267</v>
      </c>
      <c r="M2352" s="53" t="s">
        <v>1022</v>
      </c>
    </row>
    <row r="2353" spans="4:13" ht="15.6" x14ac:dyDescent="0.3">
      <c r="D2353" s="54" t="s">
        <v>3285</v>
      </c>
      <c r="E2353" s="53" t="s">
        <v>3206</v>
      </c>
      <c r="L2353" s="54" t="s">
        <v>1266</v>
      </c>
      <c r="M2353" s="53" t="s">
        <v>1022</v>
      </c>
    </row>
    <row r="2354" spans="4:13" ht="15.6" x14ac:dyDescent="0.3">
      <c r="D2354" s="54" t="s">
        <v>3284</v>
      </c>
      <c r="E2354" s="53" t="s">
        <v>3206</v>
      </c>
      <c r="L2354" s="54" t="s">
        <v>1265</v>
      </c>
      <c r="M2354" s="53" t="s">
        <v>1022</v>
      </c>
    </row>
    <row r="2355" spans="4:13" ht="15.6" x14ac:dyDescent="0.3">
      <c r="D2355" s="54" t="s">
        <v>3283</v>
      </c>
      <c r="E2355" s="53" t="s">
        <v>3206</v>
      </c>
      <c r="L2355" s="54" t="s">
        <v>1264</v>
      </c>
      <c r="M2355" s="53" t="s">
        <v>1022</v>
      </c>
    </row>
    <row r="2356" spans="4:13" ht="15.6" x14ac:dyDescent="0.3">
      <c r="D2356" s="54" t="s">
        <v>3282</v>
      </c>
      <c r="E2356" s="53" t="s">
        <v>3206</v>
      </c>
      <c r="L2356" s="54" t="s">
        <v>1263</v>
      </c>
      <c r="M2356" s="53" t="s">
        <v>1022</v>
      </c>
    </row>
    <row r="2357" spans="4:13" ht="15.6" x14ac:dyDescent="0.3">
      <c r="D2357" s="54" t="s">
        <v>3281</v>
      </c>
      <c r="E2357" s="53" t="s">
        <v>3206</v>
      </c>
      <c r="L2357" s="54" t="s">
        <v>1262</v>
      </c>
      <c r="M2357" s="53" t="s">
        <v>1022</v>
      </c>
    </row>
    <row r="2358" spans="4:13" ht="15.6" x14ac:dyDescent="0.3">
      <c r="D2358" s="54" t="s">
        <v>3280</v>
      </c>
      <c r="E2358" s="53" t="s">
        <v>3206</v>
      </c>
      <c r="L2358" s="54" t="s">
        <v>1261</v>
      </c>
      <c r="M2358" s="53" t="s">
        <v>1022</v>
      </c>
    </row>
    <row r="2359" spans="4:13" ht="15.6" x14ac:dyDescent="0.3">
      <c r="D2359" s="54" t="s">
        <v>3279</v>
      </c>
      <c r="E2359" s="53" t="s">
        <v>3206</v>
      </c>
      <c r="L2359" s="54" t="s">
        <v>1260</v>
      </c>
      <c r="M2359" s="53" t="s">
        <v>1022</v>
      </c>
    </row>
    <row r="2360" spans="4:13" ht="15.6" x14ac:dyDescent="0.3">
      <c r="D2360" s="54" t="s">
        <v>3278</v>
      </c>
      <c r="E2360" s="53" t="s">
        <v>3206</v>
      </c>
      <c r="L2360" s="54" t="s">
        <v>1259</v>
      </c>
      <c r="M2360" s="53" t="s">
        <v>1022</v>
      </c>
    </row>
    <row r="2361" spans="4:13" ht="15.6" x14ac:dyDescent="0.3">
      <c r="D2361" s="54" t="s">
        <v>3277</v>
      </c>
      <c r="E2361" s="53" t="s">
        <v>3206</v>
      </c>
      <c r="L2361" s="54" t="s">
        <v>1258</v>
      </c>
      <c r="M2361" s="53" t="s">
        <v>1022</v>
      </c>
    </row>
    <row r="2362" spans="4:13" ht="15.6" x14ac:dyDescent="0.3">
      <c r="D2362" s="54" t="s">
        <v>3276</v>
      </c>
      <c r="E2362" s="53" t="s">
        <v>3206</v>
      </c>
      <c r="L2362" s="54" t="s">
        <v>1257</v>
      </c>
      <c r="M2362" s="53" t="s">
        <v>1022</v>
      </c>
    </row>
    <row r="2363" spans="4:13" ht="15.6" x14ac:dyDescent="0.3">
      <c r="D2363" s="54" t="s">
        <v>3275</v>
      </c>
      <c r="E2363" s="53" t="s">
        <v>3206</v>
      </c>
      <c r="L2363" s="54" t="s">
        <v>1256</v>
      </c>
      <c r="M2363" s="53" t="s">
        <v>1022</v>
      </c>
    </row>
    <row r="2364" spans="4:13" ht="15.6" x14ac:dyDescent="0.3">
      <c r="D2364" s="54" t="s">
        <v>3274</v>
      </c>
      <c r="E2364" s="53" t="s">
        <v>3206</v>
      </c>
      <c r="L2364" s="54" t="s">
        <v>1255</v>
      </c>
      <c r="M2364" s="53" t="s">
        <v>1022</v>
      </c>
    </row>
    <row r="2365" spans="4:13" ht="15.6" x14ac:dyDescent="0.3">
      <c r="D2365" s="54" t="s">
        <v>3273</v>
      </c>
      <c r="E2365" s="53" t="s">
        <v>3206</v>
      </c>
      <c r="L2365" s="54" t="s">
        <v>1254</v>
      </c>
      <c r="M2365" s="53" t="s">
        <v>1022</v>
      </c>
    </row>
    <row r="2366" spans="4:13" ht="15.6" x14ac:dyDescent="0.3">
      <c r="D2366" s="54" t="s">
        <v>3272</v>
      </c>
      <c r="E2366" s="53" t="s">
        <v>3206</v>
      </c>
      <c r="L2366" s="54" t="s">
        <v>1253</v>
      </c>
      <c r="M2366" s="53" t="s">
        <v>1022</v>
      </c>
    </row>
    <row r="2367" spans="4:13" ht="15.6" x14ac:dyDescent="0.3">
      <c r="D2367" s="54" t="s">
        <v>3271</v>
      </c>
      <c r="E2367" s="53" t="s">
        <v>3206</v>
      </c>
      <c r="L2367" s="54" t="s">
        <v>1252</v>
      </c>
      <c r="M2367" s="53" t="s">
        <v>1022</v>
      </c>
    </row>
    <row r="2368" spans="4:13" ht="15.6" x14ac:dyDescent="0.3">
      <c r="D2368" s="54" t="s">
        <v>3270</v>
      </c>
      <c r="E2368" s="53" t="s">
        <v>3206</v>
      </c>
      <c r="L2368" s="54" t="s">
        <v>1251</v>
      </c>
      <c r="M2368" s="53" t="s">
        <v>1022</v>
      </c>
    </row>
    <row r="2369" spans="4:13" ht="15.6" x14ac:dyDescent="0.3">
      <c r="D2369" s="54" t="s">
        <v>3269</v>
      </c>
      <c r="E2369" s="53" t="s">
        <v>3206</v>
      </c>
      <c r="L2369" s="54" t="s">
        <v>1250</v>
      </c>
      <c r="M2369" s="53" t="s">
        <v>1022</v>
      </c>
    </row>
    <row r="2370" spans="4:13" ht="15.6" x14ac:dyDescent="0.3">
      <c r="D2370" s="54" t="s">
        <v>3268</v>
      </c>
      <c r="E2370" s="53" t="s">
        <v>3206</v>
      </c>
      <c r="L2370" s="54" t="s">
        <v>1249</v>
      </c>
      <c r="M2370" s="53" t="s">
        <v>1022</v>
      </c>
    </row>
    <row r="2371" spans="4:13" ht="15.6" x14ac:dyDescent="0.3">
      <c r="D2371" s="54" t="s">
        <v>3267</v>
      </c>
      <c r="E2371" s="53" t="s">
        <v>3206</v>
      </c>
      <c r="L2371" s="54" t="s">
        <v>1248</v>
      </c>
      <c r="M2371" s="53" t="s">
        <v>1022</v>
      </c>
    </row>
    <row r="2372" spans="4:13" ht="15.6" x14ac:dyDescent="0.3">
      <c r="D2372" s="54" t="s">
        <v>3266</v>
      </c>
      <c r="E2372" s="53" t="s">
        <v>3206</v>
      </c>
      <c r="L2372" s="54" t="s">
        <v>1247</v>
      </c>
      <c r="M2372" s="53" t="s">
        <v>1022</v>
      </c>
    </row>
    <row r="2373" spans="4:13" ht="15.6" x14ac:dyDescent="0.3">
      <c r="D2373" s="54" t="s">
        <v>3265</v>
      </c>
      <c r="E2373" s="53" t="s">
        <v>3206</v>
      </c>
      <c r="L2373" s="54" t="s">
        <v>1246</v>
      </c>
      <c r="M2373" s="53" t="s">
        <v>1022</v>
      </c>
    </row>
    <row r="2374" spans="4:13" ht="15.6" x14ac:dyDescent="0.3">
      <c r="D2374" s="54" t="s">
        <v>3264</v>
      </c>
      <c r="E2374" s="53" t="s">
        <v>3206</v>
      </c>
      <c r="L2374" s="54" t="s">
        <v>1245</v>
      </c>
      <c r="M2374" s="53" t="s">
        <v>1022</v>
      </c>
    </row>
    <row r="2375" spans="4:13" ht="15.6" x14ac:dyDescent="0.3">
      <c r="D2375" s="55" t="s">
        <v>3263</v>
      </c>
      <c r="E2375" s="56" t="s">
        <v>3206</v>
      </c>
      <c r="L2375" s="54" t="s">
        <v>1244</v>
      </c>
      <c r="M2375" s="53" t="s">
        <v>1022</v>
      </c>
    </row>
    <row r="2376" spans="4:13" ht="15.6" x14ac:dyDescent="0.3">
      <c r="D2376" s="54" t="s">
        <v>2257</v>
      </c>
      <c r="E2376" s="53" t="s">
        <v>3206</v>
      </c>
      <c r="L2376" s="54" t="s">
        <v>1243</v>
      </c>
      <c r="M2376" s="53" t="s">
        <v>1022</v>
      </c>
    </row>
    <row r="2377" spans="4:13" ht="15.6" x14ac:dyDescent="0.3">
      <c r="D2377" s="54" t="s">
        <v>3262</v>
      </c>
      <c r="E2377" s="53" t="s">
        <v>3206</v>
      </c>
      <c r="L2377" s="54" t="s">
        <v>1242</v>
      </c>
      <c r="M2377" s="53" t="s">
        <v>1022</v>
      </c>
    </row>
    <row r="2378" spans="4:13" ht="15.6" x14ac:dyDescent="0.3">
      <c r="D2378" s="54" t="s">
        <v>3261</v>
      </c>
      <c r="E2378" s="53" t="s">
        <v>3206</v>
      </c>
      <c r="L2378" s="54" t="s">
        <v>1241</v>
      </c>
      <c r="M2378" s="53" t="s">
        <v>1022</v>
      </c>
    </row>
    <row r="2379" spans="4:13" ht="15.6" x14ac:dyDescent="0.3">
      <c r="D2379" s="54" t="s">
        <v>3260</v>
      </c>
      <c r="E2379" s="53" t="s">
        <v>3206</v>
      </c>
      <c r="L2379" s="54" t="s">
        <v>1240</v>
      </c>
      <c r="M2379" s="53" t="s">
        <v>1022</v>
      </c>
    </row>
    <row r="2380" spans="4:13" ht="15.6" x14ac:dyDescent="0.3">
      <c r="D2380" s="54" t="s">
        <v>3259</v>
      </c>
      <c r="E2380" s="53" t="s">
        <v>3206</v>
      </c>
      <c r="L2380" s="54" t="s">
        <v>1239</v>
      </c>
      <c r="M2380" s="53" t="s">
        <v>1022</v>
      </c>
    </row>
    <row r="2381" spans="4:13" ht="15.6" x14ac:dyDescent="0.3">
      <c r="D2381" s="54" t="s">
        <v>3258</v>
      </c>
      <c r="E2381" s="53" t="s">
        <v>3206</v>
      </c>
      <c r="L2381" s="54" t="s">
        <v>1238</v>
      </c>
      <c r="M2381" s="53" t="s">
        <v>1022</v>
      </c>
    </row>
    <row r="2382" spans="4:13" ht="15.6" x14ac:dyDescent="0.3">
      <c r="D2382" s="55" t="s">
        <v>2569</v>
      </c>
      <c r="E2382" s="56" t="s">
        <v>3206</v>
      </c>
      <c r="L2382" s="54" t="s">
        <v>1237</v>
      </c>
      <c r="M2382" s="53" t="s">
        <v>1022</v>
      </c>
    </row>
    <row r="2383" spans="4:13" ht="15.6" x14ac:dyDescent="0.3">
      <c r="D2383" s="54" t="s">
        <v>3257</v>
      </c>
      <c r="E2383" s="53" t="s">
        <v>3206</v>
      </c>
      <c r="L2383" s="54" t="s">
        <v>1236</v>
      </c>
      <c r="M2383" s="53" t="s">
        <v>1022</v>
      </c>
    </row>
    <row r="2384" spans="4:13" ht="15.6" x14ac:dyDescent="0.3">
      <c r="D2384" s="54" t="s">
        <v>3256</v>
      </c>
      <c r="E2384" s="53" t="s">
        <v>3206</v>
      </c>
      <c r="L2384" s="54" t="s">
        <v>1235</v>
      </c>
      <c r="M2384" s="53" t="s">
        <v>1022</v>
      </c>
    </row>
    <row r="2385" spans="4:13" ht="15.6" x14ac:dyDescent="0.3">
      <c r="D2385" s="54" t="s">
        <v>3255</v>
      </c>
      <c r="E2385" s="53" t="s">
        <v>3206</v>
      </c>
      <c r="L2385" s="54" t="s">
        <v>1234</v>
      </c>
      <c r="M2385" s="53" t="s">
        <v>1022</v>
      </c>
    </row>
    <row r="2386" spans="4:13" ht="15.6" x14ac:dyDescent="0.3">
      <c r="D2386" s="54" t="s">
        <v>1918</v>
      </c>
      <c r="E2386" s="53" t="s">
        <v>3206</v>
      </c>
      <c r="L2386" s="54" t="s">
        <v>1233</v>
      </c>
      <c r="M2386" s="53" t="s">
        <v>1022</v>
      </c>
    </row>
    <row r="2387" spans="4:13" ht="15.6" x14ac:dyDescent="0.3">
      <c r="D2387" s="54" t="s">
        <v>3254</v>
      </c>
      <c r="E2387" s="53" t="s">
        <v>3206</v>
      </c>
      <c r="L2387" s="54" t="s">
        <v>1232</v>
      </c>
      <c r="M2387" s="53" t="s">
        <v>1022</v>
      </c>
    </row>
    <row r="2388" spans="4:13" ht="15.6" x14ac:dyDescent="0.3">
      <c r="D2388" s="54" t="s">
        <v>3253</v>
      </c>
      <c r="E2388" s="53" t="s">
        <v>3206</v>
      </c>
      <c r="L2388" s="54" t="s">
        <v>1231</v>
      </c>
      <c r="M2388" s="53" t="s">
        <v>1022</v>
      </c>
    </row>
    <row r="2389" spans="4:13" ht="15.6" x14ac:dyDescent="0.3">
      <c r="D2389" s="54" t="s">
        <v>3252</v>
      </c>
      <c r="E2389" s="53" t="s">
        <v>3206</v>
      </c>
      <c r="L2389" s="54" t="s">
        <v>1230</v>
      </c>
      <c r="M2389" s="53" t="s">
        <v>1022</v>
      </c>
    </row>
    <row r="2390" spans="4:13" ht="15.6" x14ac:dyDescent="0.3">
      <c r="D2390" s="54" t="s">
        <v>3251</v>
      </c>
      <c r="E2390" s="53" t="s">
        <v>3206</v>
      </c>
      <c r="L2390" s="54" t="s">
        <v>1229</v>
      </c>
      <c r="M2390" s="53" t="s">
        <v>1022</v>
      </c>
    </row>
    <row r="2391" spans="4:13" ht="15.6" x14ac:dyDescent="0.3">
      <c r="D2391" s="54" t="s">
        <v>3250</v>
      </c>
      <c r="E2391" s="53" t="s">
        <v>3206</v>
      </c>
      <c r="L2391" s="54" t="s">
        <v>1228</v>
      </c>
      <c r="M2391" s="53" t="s">
        <v>1022</v>
      </c>
    </row>
    <row r="2392" spans="4:13" ht="15.6" x14ac:dyDescent="0.3">
      <c r="D2392" s="54" t="s">
        <v>3249</v>
      </c>
      <c r="E2392" s="53" t="s">
        <v>3206</v>
      </c>
      <c r="L2392" s="54" t="s">
        <v>1227</v>
      </c>
      <c r="M2392" s="53" t="s">
        <v>1022</v>
      </c>
    </row>
    <row r="2393" spans="4:13" ht="15.6" x14ac:dyDescent="0.3">
      <c r="D2393" s="54" t="s">
        <v>3248</v>
      </c>
      <c r="E2393" s="53" t="s">
        <v>3206</v>
      </c>
      <c r="L2393" s="54" t="s">
        <v>1226</v>
      </c>
      <c r="M2393" s="53" t="s">
        <v>1022</v>
      </c>
    </row>
    <row r="2394" spans="4:13" ht="15.6" x14ac:dyDescent="0.3">
      <c r="D2394" s="54" t="s">
        <v>3247</v>
      </c>
      <c r="E2394" s="53" t="s">
        <v>3206</v>
      </c>
      <c r="L2394" s="54" t="s">
        <v>1225</v>
      </c>
      <c r="M2394" s="53" t="s">
        <v>1022</v>
      </c>
    </row>
    <row r="2395" spans="4:13" ht="15.6" x14ac:dyDescent="0.3">
      <c r="D2395" s="54" t="s">
        <v>3246</v>
      </c>
      <c r="E2395" s="53" t="s">
        <v>3206</v>
      </c>
      <c r="L2395" s="54" t="s">
        <v>1224</v>
      </c>
      <c r="M2395" s="53" t="s">
        <v>1022</v>
      </c>
    </row>
    <row r="2396" spans="4:13" ht="15.6" x14ac:dyDescent="0.3">
      <c r="D2396" s="54" t="s">
        <v>3245</v>
      </c>
      <c r="E2396" s="53" t="s">
        <v>3206</v>
      </c>
      <c r="L2396" s="54" t="s">
        <v>1223</v>
      </c>
      <c r="M2396" s="53" t="s">
        <v>1022</v>
      </c>
    </row>
    <row r="2397" spans="4:13" ht="15.6" x14ac:dyDescent="0.3">
      <c r="D2397" s="54" t="s">
        <v>3244</v>
      </c>
      <c r="E2397" s="53" t="s">
        <v>3206</v>
      </c>
      <c r="L2397" s="54" t="s">
        <v>1222</v>
      </c>
      <c r="M2397" s="53" t="s">
        <v>1022</v>
      </c>
    </row>
    <row r="2398" spans="4:13" ht="15.6" x14ac:dyDescent="0.3">
      <c r="D2398" s="54" t="s">
        <v>3243</v>
      </c>
      <c r="E2398" s="53" t="s">
        <v>3206</v>
      </c>
      <c r="L2398" s="54" t="s">
        <v>1221</v>
      </c>
      <c r="M2398" s="53" t="s">
        <v>1022</v>
      </c>
    </row>
    <row r="2399" spans="4:13" ht="15.6" x14ac:dyDescent="0.3">
      <c r="D2399" s="54" t="s">
        <v>3242</v>
      </c>
      <c r="E2399" s="53" t="s">
        <v>3206</v>
      </c>
      <c r="L2399" s="54" t="s">
        <v>1220</v>
      </c>
      <c r="M2399" s="53" t="s">
        <v>1022</v>
      </c>
    </row>
    <row r="2400" spans="4:13" ht="15.6" x14ac:dyDescent="0.3">
      <c r="D2400" s="54" t="s">
        <v>3241</v>
      </c>
      <c r="E2400" s="53" t="s">
        <v>3206</v>
      </c>
      <c r="L2400" s="54" t="s">
        <v>1219</v>
      </c>
      <c r="M2400" s="53" t="s">
        <v>1022</v>
      </c>
    </row>
    <row r="2401" spans="4:13" ht="15.6" x14ac:dyDescent="0.3">
      <c r="D2401" s="54" t="s">
        <v>3240</v>
      </c>
      <c r="E2401" s="53" t="s">
        <v>3206</v>
      </c>
      <c r="L2401" s="54" t="s">
        <v>1218</v>
      </c>
      <c r="M2401" s="53" t="s">
        <v>1022</v>
      </c>
    </row>
    <row r="2402" spans="4:13" ht="15.6" x14ac:dyDescent="0.3">
      <c r="D2402" s="54" t="s">
        <v>3239</v>
      </c>
      <c r="E2402" s="53" t="s">
        <v>3206</v>
      </c>
      <c r="L2402" s="54" t="s">
        <v>1217</v>
      </c>
      <c r="M2402" s="53" t="s">
        <v>1022</v>
      </c>
    </row>
    <row r="2403" spans="4:13" ht="15.6" x14ac:dyDescent="0.3">
      <c r="D2403" s="54" t="s">
        <v>3238</v>
      </c>
      <c r="E2403" s="53" t="s">
        <v>3206</v>
      </c>
      <c r="L2403" s="54" t="s">
        <v>1216</v>
      </c>
      <c r="M2403" s="53" t="s">
        <v>1022</v>
      </c>
    </row>
    <row r="2404" spans="4:13" ht="15.6" x14ac:dyDescent="0.3">
      <c r="D2404" s="55" t="s">
        <v>3237</v>
      </c>
      <c r="E2404" s="56" t="s">
        <v>3206</v>
      </c>
      <c r="L2404" s="54" t="s">
        <v>1215</v>
      </c>
      <c r="M2404" s="53" t="s">
        <v>1022</v>
      </c>
    </row>
    <row r="2405" spans="4:13" ht="15.6" x14ac:dyDescent="0.3">
      <c r="D2405" s="54" t="s">
        <v>3236</v>
      </c>
      <c r="E2405" s="53" t="s">
        <v>3206</v>
      </c>
      <c r="L2405" s="54" t="s">
        <v>1214</v>
      </c>
      <c r="M2405" s="53" t="s">
        <v>1022</v>
      </c>
    </row>
    <row r="2406" spans="4:13" ht="15.6" x14ac:dyDescent="0.3">
      <c r="D2406" s="54" t="s">
        <v>3235</v>
      </c>
      <c r="E2406" s="53" t="s">
        <v>3206</v>
      </c>
      <c r="L2406" s="54" t="s">
        <v>1213</v>
      </c>
      <c r="M2406" s="53" t="s">
        <v>1022</v>
      </c>
    </row>
    <row r="2407" spans="4:13" ht="15.6" x14ac:dyDescent="0.3">
      <c r="D2407" s="54" t="s">
        <v>3234</v>
      </c>
      <c r="E2407" s="53" t="s">
        <v>3206</v>
      </c>
      <c r="L2407" s="54" t="s">
        <v>1212</v>
      </c>
      <c r="M2407" s="53" t="s">
        <v>1022</v>
      </c>
    </row>
    <row r="2408" spans="4:13" ht="15.6" x14ac:dyDescent="0.3">
      <c r="D2408" s="54" t="s">
        <v>3233</v>
      </c>
      <c r="E2408" s="53" t="s">
        <v>3206</v>
      </c>
      <c r="L2408" s="54" t="s">
        <v>1211</v>
      </c>
      <c r="M2408" s="53" t="s">
        <v>1022</v>
      </c>
    </row>
    <row r="2409" spans="4:13" ht="15.6" x14ac:dyDescent="0.3">
      <c r="D2409" s="55" t="s">
        <v>3232</v>
      </c>
      <c r="E2409" s="56" t="s">
        <v>3206</v>
      </c>
      <c r="L2409" s="54" t="s">
        <v>1210</v>
      </c>
      <c r="M2409" s="53" t="s">
        <v>1022</v>
      </c>
    </row>
    <row r="2410" spans="4:13" ht="15.6" x14ac:dyDescent="0.3">
      <c r="D2410" s="55" t="s">
        <v>3231</v>
      </c>
      <c r="E2410" s="56" t="s">
        <v>3206</v>
      </c>
      <c r="L2410" s="54" t="s">
        <v>1209</v>
      </c>
      <c r="M2410" s="53" t="s">
        <v>1022</v>
      </c>
    </row>
    <row r="2411" spans="4:13" ht="15.6" x14ac:dyDescent="0.3">
      <c r="D2411" s="54" t="s">
        <v>1081</v>
      </c>
      <c r="E2411" s="53" t="s">
        <v>3206</v>
      </c>
      <c r="L2411" s="54" t="s">
        <v>1208</v>
      </c>
      <c r="M2411" s="53" t="s">
        <v>1022</v>
      </c>
    </row>
    <row r="2412" spans="4:13" ht="15.6" x14ac:dyDescent="0.3">
      <c r="D2412" s="54" t="s">
        <v>3230</v>
      </c>
      <c r="E2412" s="53" t="s">
        <v>3206</v>
      </c>
      <c r="L2412" s="54" t="s">
        <v>1207</v>
      </c>
      <c r="M2412" s="53" t="s">
        <v>1022</v>
      </c>
    </row>
    <row r="2413" spans="4:13" ht="15.6" x14ac:dyDescent="0.3">
      <c r="D2413" s="55" t="s">
        <v>3229</v>
      </c>
      <c r="E2413" s="56" t="s">
        <v>3206</v>
      </c>
      <c r="L2413" s="54" t="s">
        <v>1206</v>
      </c>
      <c r="M2413" s="53" t="s">
        <v>1022</v>
      </c>
    </row>
    <row r="2414" spans="4:13" ht="15.6" x14ac:dyDescent="0.3">
      <c r="D2414" s="54" t="s">
        <v>3228</v>
      </c>
      <c r="E2414" s="53" t="s">
        <v>3206</v>
      </c>
      <c r="L2414" s="54" t="s">
        <v>1205</v>
      </c>
      <c r="M2414" s="53" t="s">
        <v>1022</v>
      </c>
    </row>
    <row r="2415" spans="4:13" ht="15.6" x14ac:dyDescent="0.3">
      <c r="D2415" s="54" t="s">
        <v>3227</v>
      </c>
      <c r="E2415" s="53" t="s">
        <v>3206</v>
      </c>
      <c r="L2415" s="54" t="s">
        <v>1204</v>
      </c>
      <c r="M2415" s="53" t="s">
        <v>1022</v>
      </c>
    </row>
    <row r="2416" spans="4:13" ht="15.6" x14ac:dyDescent="0.3">
      <c r="D2416" s="54" t="s">
        <v>3226</v>
      </c>
      <c r="E2416" s="53" t="s">
        <v>3206</v>
      </c>
      <c r="L2416" s="54" t="s">
        <v>1203</v>
      </c>
      <c r="M2416" s="53" t="s">
        <v>1022</v>
      </c>
    </row>
    <row r="2417" spans="4:13" ht="15.6" x14ac:dyDescent="0.3">
      <c r="D2417" s="54" t="s">
        <v>3225</v>
      </c>
      <c r="E2417" s="53" t="s">
        <v>3206</v>
      </c>
      <c r="L2417" s="54" t="s">
        <v>1202</v>
      </c>
      <c r="M2417" s="53" t="s">
        <v>1022</v>
      </c>
    </row>
    <row r="2418" spans="4:13" ht="15.6" x14ac:dyDescent="0.3">
      <c r="D2418" s="54" t="s">
        <v>3224</v>
      </c>
      <c r="E2418" s="53" t="s">
        <v>3206</v>
      </c>
      <c r="L2418" s="54" t="s">
        <v>1201</v>
      </c>
      <c r="M2418" s="53" t="s">
        <v>1022</v>
      </c>
    </row>
    <row r="2419" spans="4:13" ht="15.6" x14ac:dyDescent="0.3">
      <c r="D2419" s="54" t="s">
        <v>3223</v>
      </c>
      <c r="E2419" s="53" t="s">
        <v>3206</v>
      </c>
      <c r="L2419" s="54" t="s">
        <v>1200</v>
      </c>
      <c r="M2419" s="53" t="s">
        <v>1022</v>
      </c>
    </row>
    <row r="2420" spans="4:13" ht="15.6" x14ac:dyDescent="0.3">
      <c r="D2420" s="54" t="s">
        <v>3222</v>
      </c>
      <c r="E2420" s="53" t="s">
        <v>3206</v>
      </c>
      <c r="L2420" s="54" t="s">
        <v>1199</v>
      </c>
      <c r="M2420" s="53" t="s">
        <v>1022</v>
      </c>
    </row>
    <row r="2421" spans="4:13" ht="15.6" x14ac:dyDescent="0.3">
      <c r="D2421" s="54" t="s">
        <v>3221</v>
      </c>
      <c r="E2421" s="53" t="s">
        <v>3206</v>
      </c>
      <c r="L2421" s="54" t="s">
        <v>1198</v>
      </c>
      <c r="M2421" s="53" t="s">
        <v>1022</v>
      </c>
    </row>
    <row r="2422" spans="4:13" ht="15.6" x14ac:dyDescent="0.3">
      <c r="D2422" s="55" t="s">
        <v>3220</v>
      </c>
      <c r="E2422" s="56" t="s">
        <v>3206</v>
      </c>
      <c r="L2422" s="54" t="s">
        <v>1197</v>
      </c>
      <c r="M2422" s="53" t="s">
        <v>1022</v>
      </c>
    </row>
    <row r="2423" spans="4:13" ht="15.6" x14ac:dyDescent="0.3">
      <c r="D2423" s="54" t="s">
        <v>3219</v>
      </c>
      <c r="E2423" s="53" t="s">
        <v>3206</v>
      </c>
      <c r="L2423" s="54" t="s">
        <v>1196</v>
      </c>
      <c r="M2423" s="53" t="s">
        <v>1022</v>
      </c>
    </row>
    <row r="2424" spans="4:13" ht="15.6" x14ac:dyDescent="0.3">
      <c r="D2424" s="54" t="s">
        <v>3218</v>
      </c>
      <c r="E2424" s="53" t="s">
        <v>3206</v>
      </c>
      <c r="L2424" s="54" t="s">
        <v>1195</v>
      </c>
      <c r="M2424" s="53" t="s">
        <v>1022</v>
      </c>
    </row>
    <row r="2425" spans="4:13" ht="15.6" x14ac:dyDescent="0.3">
      <c r="D2425" s="54" t="s">
        <v>3217</v>
      </c>
      <c r="E2425" s="53" t="s">
        <v>3206</v>
      </c>
      <c r="L2425" s="54" t="s">
        <v>1194</v>
      </c>
      <c r="M2425" s="53" t="s">
        <v>1022</v>
      </c>
    </row>
    <row r="2426" spans="4:13" ht="15.6" x14ac:dyDescent="0.3">
      <c r="D2426" s="54" t="s">
        <v>3216</v>
      </c>
      <c r="E2426" s="53" t="s">
        <v>3206</v>
      </c>
      <c r="L2426" s="54" t="s">
        <v>1193</v>
      </c>
      <c r="M2426" s="53" t="s">
        <v>1022</v>
      </c>
    </row>
    <row r="2427" spans="4:13" ht="15.6" x14ac:dyDescent="0.3">
      <c r="D2427" s="54" t="s">
        <v>3215</v>
      </c>
      <c r="E2427" s="53" t="s">
        <v>3206</v>
      </c>
      <c r="L2427" s="54" t="s">
        <v>1192</v>
      </c>
      <c r="M2427" s="53" t="s">
        <v>1022</v>
      </c>
    </row>
    <row r="2428" spans="4:13" ht="15.6" x14ac:dyDescent="0.3">
      <c r="D2428" s="54" t="s">
        <v>3214</v>
      </c>
      <c r="E2428" s="53" t="s">
        <v>3206</v>
      </c>
      <c r="L2428" s="54" t="s">
        <v>1191</v>
      </c>
      <c r="M2428" s="53" t="s">
        <v>1022</v>
      </c>
    </row>
    <row r="2429" spans="4:13" ht="15.6" x14ac:dyDescent="0.3">
      <c r="D2429" s="54" t="s">
        <v>3213</v>
      </c>
      <c r="E2429" s="53" t="s">
        <v>3206</v>
      </c>
      <c r="L2429" s="54" t="s">
        <v>1190</v>
      </c>
      <c r="M2429" s="53" t="s">
        <v>1022</v>
      </c>
    </row>
    <row r="2430" spans="4:13" ht="15.6" x14ac:dyDescent="0.3">
      <c r="D2430" s="54" t="s">
        <v>3212</v>
      </c>
      <c r="E2430" s="53" t="s">
        <v>3206</v>
      </c>
      <c r="L2430" s="54" t="s">
        <v>1189</v>
      </c>
      <c r="M2430" s="53" t="s">
        <v>1022</v>
      </c>
    </row>
    <row r="2431" spans="4:13" ht="15.6" x14ac:dyDescent="0.3">
      <c r="D2431" s="54" t="s">
        <v>3211</v>
      </c>
      <c r="E2431" s="53" t="s">
        <v>3206</v>
      </c>
      <c r="L2431" s="54" t="s">
        <v>1188</v>
      </c>
      <c r="M2431" s="53" t="s">
        <v>1022</v>
      </c>
    </row>
    <row r="2432" spans="4:13" ht="15.6" x14ac:dyDescent="0.3">
      <c r="D2432" s="55" t="s">
        <v>3210</v>
      </c>
      <c r="E2432" s="56" t="s">
        <v>3206</v>
      </c>
      <c r="L2432" s="54" t="s">
        <v>1187</v>
      </c>
      <c r="M2432" s="53" t="s">
        <v>1022</v>
      </c>
    </row>
    <row r="2433" spans="4:13" ht="15.6" x14ac:dyDescent="0.3">
      <c r="D2433" s="54" t="s">
        <v>2490</v>
      </c>
      <c r="E2433" s="53" t="s">
        <v>3206</v>
      </c>
      <c r="L2433" s="54" t="s">
        <v>1186</v>
      </c>
      <c r="M2433" s="53" t="s">
        <v>1022</v>
      </c>
    </row>
    <row r="2434" spans="4:13" ht="15.6" x14ac:dyDescent="0.3">
      <c r="D2434" s="54" t="s">
        <v>3209</v>
      </c>
      <c r="E2434" s="53" t="s">
        <v>3206</v>
      </c>
      <c r="L2434" s="54" t="s">
        <v>1185</v>
      </c>
      <c r="M2434" s="53" t="s">
        <v>1022</v>
      </c>
    </row>
    <row r="2435" spans="4:13" ht="15.6" x14ac:dyDescent="0.3">
      <c r="D2435" s="54" t="s">
        <v>3208</v>
      </c>
      <c r="E2435" s="53" t="s">
        <v>3206</v>
      </c>
      <c r="L2435" s="54" t="s">
        <v>1184</v>
      </c>
      <c r="M2435" s="53" t="s">
        <v>1022</v>
      </c>
    </row>
    <row r="2436" spans="4:13" ht="15.6" x14ac:dyDescent="0.3">
      <c r="D2436" s="54" t="s">
        <v>3207</v>
      </c>
      <c r="E2436" s="53" t="s">
        <v>3206</v>
      </c>
      <c r="L2436" s="54" t="s">
        <v>1183</v>
      </c>
      <c r="M2436" s="53" t="s">
        <v>1022</v>
      </c>
    </row>
    <row r="2437" spans="4:13" ht="15.6" x14ac:dyDescent="0.3">
      <c r="D2437" s="54" t="s">
        <v>3205</v>
      </c>
      <c r="E2437" s="53" t="s">
        <v>3072</v>
      </c>
      <c r="L2437" s="54" t="s">
        <v>1182</v>
      </c>
      <c r="M2437" s="53" t="s">
        <v>1022</v>
      </c>
    </row>
    <row r="2438" spans="4:13" ht="15.6" x14ac:dyDescent="0.3">
      <c r="D2438" s="54" t="s">
        <v>3204</v>
      </c>
      <c r="E2438" s="53" t="s">
        <v>3072</v>
      </c>
      <c r="L2438" s="54" t="s">
        <v>1181</v>
      </c>
      <c r="M2438" s="53" t="s">
        <v>1022</v>
      </c>
    </row>
    <row r="2439" spans="4:13" ht="15.6" x14ac:dyDescent="0.3">
      <c r="D2439" s="54" t="s">
        <v>3203</v>
      </c>
      <c r="E2439" s="53" t="s">
        <v>3072</v>
      </c>
      <c r="L2439" s="54" t="s">
        <v>1180</v>
      </c>
      <c r="M2439" s="53" t="s">
        <v>1022</v>
      </c>
    </row>
    <row r="2440" spans="4:13" ht="15.6" x14ac:dyDescent="0.3">
      <c r="D2440" s="54" t="s">
        <v>3202</v>
      </c>
      <c r="E2440" s="53" t="s">
        <v>3072</v>
      </c>
      <c r="L2440" s="54" t="s">
        <v>1179</v>
      </c>
      <c r="M2440" s="53" t="s">
        <v>1022</v>
      </c>
    </row>
    <row r="2441" spans="4:13" ht="15.6" x14ac:dyDescent="0.3">
      <c r="D2441" s="54" t="s">
        <v>3201</v>
      </c>
      <c r="E2441" s="53" t="s">
        <v>3072</v>
      </c>
      <c r="L2441" s="54" t="s">
        <v>1178</v>
      </c>
      <c r="M2441" s="53" t="s">
        <v>1022</v>
      </c>
    </row>
    <row r="2442" spans="4:13" ht="15.6" x14ac:dyDescent="0.3">
      <c r="D2442" s="54" t="s">
        <v>3200</v>
      </c>
      <c r="E2442" s="53" t="s">
        <v>3072</v>
      </c>
      <c r="L2442" s="54" t="s">
        <v>1177</v>
      </c>
      <c r="M2442" s="53" t="s">
        <v>1022</v>
      </c>
    </row>
    <row r="2443" spans="4:13" ht="15.6" x14ac:dyDescent="0.3">
      <c r="D2443" s="54" t="s">
        <v>3199</v>
      </c>
      <c r="E2443" s="53" t="s">
        <v>3072</v>
      </c>
      <c r="L2443" s="54" t="s">
        <v>1176</v>
      </c>
      <c r="M2443" s="53" t="s">
        <v>1022</v>
      </c>
    </row>
    <row r="2444" spans="4:13" ht="15.6" x14ac:dyDescent="0.3">
      <c r="D2444" s="54" t="s">
        <v>3198</v>
      </c>
      <c r="E2444" s="53" t="s">
        <v>3072</v>
      </c>
      <c r="L2444" s="54" t="s">
        <v>1175</v>
      </c>
      <c r="M2444" s="53" t="s">
        <v>1022</v>
      </c>
    </row>
    <row r="2445" spans="4:13" ht="15.6" x14ac:dyDescent="0.3">
      <c r="D2445" s="54" t="s">
        <v>3197</v>
      </c>
      <c r="E2445" s="53" t="s">
        <v>3072</v>
      </c>
      <c r="L2445" s="54" t="s">
        <v>1174</v>
      </c>
      <c r="M2445" s="53" t="s">
        <v>1022</v>
      </c>
    </row>
    <row r="2446" spans="4:13" ht="15.6" x14ac:dyDescent="0.3">
      <c r="D2446" s="54" t="s">
        <v>3196</v>
      </c>
      <c r="E2446" s="53" t="s">
        <v>3072</v>
      </c>
      <c r="L2446" s="54" t="s">
        <v>1173</v>
      </c>
      <c r="M2446" s="53" t="s">
        <v>1022</v>
      </c>
    </row>
    <row r="2447" spans="4:13" ht="15.6" x14ac:dyDescent="0.3">
      <c r="D2447" s="54" t="s">
        <v>3195</v>
      </c>
      <c r="E2447" s="53" t="s">
        <v>3072</v>
      </c>
      <c r="L2447" s="54" t="s">
        <v>1172</v>
      </c>
      <c r="M2447" s="53" t="s">
        <v>1022</v>
      </c>
    </row>
    <row r="2448" spans="4:13" ht="15.6" x14ac:dyDescent="0.3">
      <c r="D2448" s="54" t="s">
        <v>3194</v>
      </c>
      <c r="E2448" s="53" t="s">
        <v>3072</v>
      </c>
      <c r="L2448" s="54" t="s">
        <v>1171</v>
      </c>
      <c r="M2448" s="53" t="s">
        <v>1022</v>
      </c>
    </row>
    <row r="2449" spans="4:13" ht="15.6" x14ac:dyDescent="0.3">
      <c r="D2449" s="54" t="s">
        <v>3193</v>
      </c>
      <c r="E2449" s="53" t="s">
        <v>3072</v>
      </c>
      <c r="L2449" s="54" t="s">
        <v>1170</v>
      </c>
      <c r="M2449" s="53" t="s">
        <v>1022</v>
      </c>
    </row>
    <row r="2450" spans="4:13" ht="15.6" x14ac:dyDescent="0.3">
      <c r="D2450" s="54" t="s">
        <v>3192</v>
      </c>
      <c r="E2450" s="53" t="s">
        <v>3072</v>
      </c>
      <c r="L2450" s="54" t="s">
        <v>660</v>
      </c>
      <c r="M2450" s="53" t="s">
        <v>1022</v>
      </c>
    </row>
    <row r="2451" spans="4:13" ht="15.6" x14ac:dyDescent="0.3">
      <c r="D2451" s="54" t="s">
        <v>3191</v>
      </c>
      <c r="E2451" s="53" t="s">
        <v>3072</v>
      </c>
      <c r="L2451" s="54" t="s">
        <v>1169</v>
      </c>
      <c r="M2451" s="53" t="s">
        <v>1022</v>
      </c>
    </row>
    <row r="2452" spans="4:13" ht="15.6" x14ac:dyDescent="0.3">
      <c r="D2452" s="54" t="s">
        <v>3190</v>
      </c>
      <c r="E2452" s="53" t="s">
        <v>3072</v>
      </c>
      <c r="L2452" s="54" t="s">
        <v>1168</v>
      </c>
      <c r="M2452" s="53" t="s">
        <v>1022</v>
      </c>
    </row>
    <row r="2453" spans="4:13" ht="15.6" x14ac:dyDescent="0.3">
      <c r="D2453" s="54" t="s">
        <v>3189</v>
      </c>
      <c r="E2453" s="53" t="s">
        <v>3072</v>
      </c>
      <c r="L2453" s="54" t="s">
        <v>1167</v>
      </c>
      <c r="M2453" s="53" t="s">
        <v>1022</v>
      </c>
    </row>
    <row r="2454" spans="4:13" ht="15.6" x14ac:dyDescent="0.3">
      <c r="D2454" s="54" t="s">
        <v>3188</v>
      </c>
      <c r="E2454" s="53" t="s">
        <v>3072</v>
      </c>
      <c r="L2454" s="54" t="s">
        <v>1166</v>
      </c>
      <c r="M2454" s="53" t="s">
        <v>1022</v>
      </c>
    </row>
    <row r="2455" spans="4:13" ht="15.6" x14ac:dyDescent="0.3">
      <c r="D2455" s="54" t="s">
        <v>3051</v>
      </c>
      <c r="E2455" s="53" t="s">
        <v>3072</v>
      </c>
      <c r="L2455" s="54" t="s">
        <v>1165</v>
      </c>
      <c r="M2455" s="53" t="s">
        <v>1022</v>
      </c>
    </row>
    <row r="2456" spans="4:13" ht="15.6" x14ac:dyDescent="0.3">
      <c r="D2456" s="54" t="s">
        <v>3187</v>
      </c>
      <c r="E2456" s="53" t="s">
        <v>3072</v>
      </c>
      <c r="L2456" s="54" t="s">
        <v>1164</v>
      </c>
      <c r="M2456" s="53" t="s">
        <v>1022</v>
      </c>
    </row>
    <row r="2457" spans="4:13" ht="15.6" x14ac:dyDescent="0.3">
      <c r="D2457" s="54" t="s">
        <v>3186</v>
      </c>
      <c r="E2457" s="53" t="s">
        <v>3072</v>
      </c>
      <c r="L2457" s="54" t="s">
        <v>1163</v>
      </c>
      <c r="M2457" s="53" t="s">
        <v>1022</v>
      </c>
    </row>
    <row r="2458" spans="4:13" ht="15.6" x14ac:dyDescent="0.3">
      <c r="D2458" s="54" t="s">
        <v>276</v>
      </c>
      <c r="E2458" s="53" t="s">
        <v>3072</v>
      </c>
      <c r="L2458" s="54" t="s">
        <v>1162</v>
      </c>
      <c r="M2458" s="53" t="s">
        <v>1022</v>
      </c>
    </row>
    <row r="2459" spans="4:13" ht="15.6" x14ac:dyDescent="0.3">
      <c r="D2459" s="54" t="s">
        <v>2856</v>
      </c>
      <c r="E2459" s="53" t="s">
        <v>3072</v>
      </c>
      <c r="L2459" s="54" t="s">
        <v>1161</v>
      </c>
      <c r="M2459" s="53" t="s">
        <v>1022</v>
      </c>
    </row>
    <row r="2460" spans="4:13" ht="15.6" x14ac:dyDescent="0.3">
      <c r="D2460" s="54" t="s">
        <v>3185</v>
      </c>
      <c r="E2460" s="53" t="s">
        <v>3072</v>
      </c>
      <c r="L2460" s="54" t="s">
        <v>1160</v>
      </c>
      <c r="M2460" s="53" t="s">
        <v>1022</v>
      </c>
    </row>
    <row r="2461" spans="4:13" ht="15.6" x14ac:dyDescent="0.3">
      <c r="D2461" s="54" t="s">
        <v>3184</v>
      </c>
      <c r="E2461" s="53" t="s">
        <v>3072</v>
      </c>
      <c r="L2461" s="54" t="s">
        <v>1159</v>
      </c>
      <c r="M2461" s="53" t="s">
        <v>1022</v>
      </c>
    </row>
    <row r="2462" spans="4:13" ht="15.6" x14ac:dyDescent="0.3">
      <c r="D2462" s="54" t="s">
        <v>3183</v>
      </c>
      <c r="E2462" s="53" t="s">
        <v>3072</v>
      </c>
      <c r="L2462" s="54" t="s">
        <v>1158</v>
      </c>
      <c r="M2462" s="53" t="s">
        <v>1022</v>
      </c>
    </row>
    <row r="2463" spans="4:13" ht="15.6" x14ac:dyDescent="0.3">
      <c r="D2463" s="54" t="s">
        <v>3182</v>
      </c>
      <c r="E2463" s="53" t="s">
        <v>3072</v>
      </c>
      <c r="L2463" s="54" t="s">
        <v>1157</v>
      </c>
      <c r="M2463" s="53" t="s">
        <v>1022</v>
      </c>
    </row>
    <row r="2464" spans="4:13" ht="15.6" x14ac:dyDescent="0.3">
      <c r="D2464" s="54" t="s">
        <v>3181</v>
      </c>
      <c r="E2464" s="53" t="s">
        <v>3072</v>
      </c>
      <c r="L2464" s="54" t="s">
        <v>1156</v>
      </c>
      <c r="M2464" s="53" t="s">
        <v>1022</v>
      </c>
    </row>
    <row r="2465" spans="4:13" ht="15.6" x14ac:dyDescent="0.3">
      <c r="D2465" s="54" t="s">
        <v>3180</v>
      </c>
      <c r="E2465" s="53" t="s">
        <v>3072</v>
      </c>
      <c r="L2465" s="54" t="s">
        <v>1155</v>
      </c>
      <c r="M2465" s="53" t="s">
        <v>1022</v>
      </c>
    </row>
    <row r="2466" spans="4:13" ht="15.6" x14ac:dyDescent="0.3">
      <c r="D2466" s="54" t="s">
        <v>3179</v>
      </c>
      <c r="E2466" s="53" t="s">
        <v>3072</v>
      </c>
      <c r="L2466" s="54" t="s">
        <v>1154</v>
      </c>
      <c r="M2466" s="53" t="s">
        <v>1022</v>
      </c>
    </row>
    <row r="2467" spans="4:13" ht="15.6" x14ac:dyDescent="0.3">
      <c r="D2467" s="54" t="s">
        <v>3178</v>
      </c>
      <c r="E2467" s="53" t="s">
        <v>3072</v>
      </c>
      <c r="L2467" s="54" t="s">
        <v>1153</v>
      </c>
      <c r="M2467" s="53" t="s">
        <v>1022</v>
      </c>
    </row>
    <row r="2468" spans="4:13" ht="15.6" x14ac:dyDescent="0.3">
      <c r="D2468" s="54" t="s">
        <v>3177</v>
      </c>
      <c r="E2468" s="53" t="s">
        <v>3072</v>
      </c>
      <c r="L2468" s="54" t="s">
        <v>1152</v>
      </c>
      <c r="M2468" s="53" t="s">
        <v>1022</v>
      </c>
    </row>
    <row r="2469" spans="4:13" ht="15.6" x14ac:dyDescent="0.3">
      <c r="D2469" s="54" t="s">
        <v>3176</v>
      </c>
      <c r="E2469" s="53" t="s">
        <v>3072</v>
      </c>
      <c r="L2469" s="54" t="s">
        <v>1151</v>
      </c>
      <c r="M2469" s="53" t="s">
        <v>1022</v>
      </c>
    </row>
    <row r="2470" spans="4:13" ht="15.6" x14ac:dyDescent="0.3">
      <c r="D2470" s="54" t="s">
        <v>2424</v>
      </c>
      <c r="E2470" s="53" t="s">
        <v>3072</v>
      </c>
      <c r="L2470" s="54" t="s">
        <v>1150</v>
      </c>
      <c r="M2470" s="53" t="s">
        <v>1022</v>
      </c>
    </row>
    <row r="2471" spans="4:13" ht="15.6" x14ac:dyDescent="0.3">
      <c r="D2471" s="54" t="s">
        <v>3175</v>
      </c>
      <c r="E2471" s="53" t="s">
        <v>3072</v>
      </c>
      <c r="L2471" s="54" t="s">
        <v>1149</v>
      </c>
      <c r="M2471" s="53" t="s">
        <v>1022</v>
      </c>
    </row>
    <row r="2472" spans="4:13" ht="15.6" x14ac:dyDescent="0.3">
      <c r="D2472" s="54" t="s">
        <v>3174</v>
      </c>
      <c r="E2472" s="53" t="s">
        <v>3072</v>
      </c>
      <c r="L2472" s="54" t="s">
        <v>1148</v>
      </c>
      <c r="M2472" s="53" t="s">
        <v>1022</v>
      </c>
    </row>
    <row r="2473" spans="4:13" ht="15.6" x14ac:dyDescent="0.3">
      <c r="D2473" s="54" t="s">
        <v>3173</v>
      </c>
      <c r="E2473" s="53" t="s">
        <v>3072</v>
      </c>
      <c r="L2473" s="54" t="s">
        <v>1147</v>
      </c>
      <c r="M2473" s="53" t="s">
        <v>1022</v>
      </c>
    </row>
    <row r="2474" spans="4:13" ht="15.6" x14ac:dyDescent="0.3">
      <c r="D2474" s="54" t="s">
        <v>3172</v>
      </c>
      <c r="E2474" s="53" t="s">
        <v>3072</v>
      </c>
      <c r="L2474" s="54" t="s">
        <v>1146</v>
      </c>
      <c r="M2474" s="53" t="s">
        <v>1022</v>
      </c>
    </row>
    <row r="2475" spans="4:13" ht="15.6" x14ac:dyDescent="0.3">
      <c r="D2475" s="54" t="s">
        <v>3171</v>
      </c>
      <c r="E2475" s="53" t="s">
        <v>3072</v>
      </c>
      <c r="L2475" s="54" t="s">
        <v>1145</v>
      </c>
      <c r="M2475" s="53" t="s">
        <v>1022</v>
      </c>
    </row>
    <row r="2476" spans="4:13" ht="15.6" x14ac:dyDescent="0.3">
      <c r="D2476" s="54" t="s">
        <v>3170</v>
      </c>
      <c r="E2476" s="53" t="s">
        <v>3072</v>
      </c>
      <c r="L2476" s="54" t="s">
        <v>1144</v>
      </c>
      <c r="M2476" s="53" t="s">
        <v>1022</v>
      </c>
    </row>
    <row r="2477" spans="4:13" ht="15.6" x14ac:dyDescent="0.3">
      <c r="D2477" s="54" t="s">
        <v>3169</v>
      </c>
      <c r="E2477" s="53" t="s">
        <v>3072</v>
      </c>
      <c r="L2477" s="54" t="s">
        <v>1143</v>
      </c>
      <c r="M2477" s="53" t="s">
        <v>1022</v>
      </c>
    </row>
    <row r="2478" spans="4:13" ht="15.6" x14ac:dyDescent="0.3">
      <c r="D2478" s="54" t="s">
        <v>3168</v>
      </c>
      <c r="E2478" s="53" t="s">
        <v>3072</v>
      </c>
      <c r="L2478" s="54" t="s">
        <v>1142</v>
      </c>
      <c r="M2478" s="53" t="s">
        <v>1022</v>
      </c>
    </row>
    <row r="2479" spans="4:13" ht="15.6" x14ac:dyDescent="0.3">
      <c r="D2479" s="54" t="s">
        <v>3167</v>
      </c>
      <c r="E2479" s="53" t="s">
        <v>3072</v>
      </c>
      <c r="L2479" s="54" t="s">
        <v>1141</v>
      </c>
      <c r="M2479" s="53" t="s">
        <v>1022</v>
      </c>
    </row>
    <row r="2480" spans="4:13" ht="15.6" x14ac:dyDescent="0.3">
      <c r="D2480" s="54" t="s">
        <v>3166</v>
      </c>
      <c r="E2480" s="53" t="s">
        <v>3072</v>
      </c>
      <c r="L2480" s="54" t="s">
        <v>1140</v>
      </c>
      <c r="M2480" s="53" t="s">
        <v>1022</v>
      </c>
    </row>
    <row r="2481" spans="4:13" ht="15.6" x14ac:dyDescent="0.3">
      <c r="D2481" s="54" t="s">
        <v>3165</v>
      </c>
      <c r="E2481" s="53" t="s">
        <v>3072</v>
      </c>
      <c r="L2481" s="54" t="s">
        <v>591</v>
      </c>
      <c r="M2481" s="53" t="s">
        <v>1022</v>
      </c>
    </row>
    <row r="2482" spans="4:13" ht="15.6" x14ac:dyDescent="0.3">
      <c r="D2482" s="54" t="s">
        <v>3164</v>
      </c>
      <c r="E2482" s="53" t="s">
        <v>3072</v>
      </c>
      <c r="L2482" s="54" t="s">
        <v>1139</v>
      </c>
      <c r="M2482" s="53" t="s">
        <v>1022</v>
      </c>
    </row>
    <row r="2483" spans="4:13" ht="15.6" x14ac:dyDescent="0.3">
      <c r="D2483" s="54" t="s">
        <v>3163</v>
      </c>
      <c r="E2483" s="53" t="s">
        <v>3072</v>
      </c>
      <c r="L2483" s="54" t="s">
        <v>1138</v>
      </c>
      <c r="M2483" s="53" t="s">
        <v>1022</v>
      </c>
    </row>
    <row r="2484" spans="4:13" ht="15.6" x14ac:dyDescent="0.3">
      <c r="D2484" s="54" t="s">
        <v>3162</v>
      </c>
      <c r="E2484" s="53" t="s">
        <v>3072</v>
      </c>
      <c r="L2484" s="54" t="s">
        <v>1137</v>
      </c>
      <c r="M2484" s="53" t="s">
        <v>1022</v>
      </c>
    </row>
    <row r="2485" spans="4:13" ht="15.6" x14ac:dyDescent="0.3">
      <c r="D2485" s="54" t="s">
        <v>3161</v>
      </c>
      <c r="E2485" s="53" t="s">
        <v>3072</v>
      </c>
      <c r="L2485" s="54" t="s">
        <v>1136</v>
      </c>
      <c r="M2485" s="53" t="s">
        <v>1022</v>
      </c>
    </row>
    <row r="2486" spans="4:13" ht="15.6" x14ac:dyDescent="0.3">
      <c r="D2486" s="54" t="s">
        <v>3160</v>
      </c>
      <c r="E2486" s="53" t="s">
        <v>3072</v>
      </c>
      <c r="L2486" s="54" t="s">
        <v>1135</v>
      </c>
      <c r="M2486" s="53" t="s">
        <v>1022</v>
      </c>
    </row>
    <row r="2487" spans="4:13" ht="15.6" x14ac:dyDescent="0.3">
      <c r="D2487" s="54" t="s">
        <v>3159</v>
      </c>
      <c r="E2487" s="53" t="s">
        <v>3072</v>
      </c>
      <c r="L2487" s="54" t="s">
        <v>1134</v>
      </c>
      <c r="M2487" s="53" t="s">
        <v>1022</v>
      </c>
    </row>
    <row r="2488" spans="4:13" ht="15.6" x14ac:dyDescent="0.3">
      <c r="D2488" s="54" t="s">
        <v>3158</v>
      </c>
      <c r="E2488" s="53" t="s">
        <v>3072</v>
      </c>
      <c r="L2488" s="54" t="s">
        <v>1133</v>
      </c>
      <c r="M2488" s="53" t="s">
        <v>1022</v>
      </c>
    </row>
    <row r="2489" spans="4:13" ht="15.6" x14ac:dyDescent="0.3">
      <c r="D2489" s="54" t="s">
        <v>3157</v>
      </c>
      <c r="E2489" s="53" t="s">
        <v>3072</v>
      </c>
      <c r="L2489" s="54" t="s">
        <v>566</v>
      </c>
      <c r="M2489" s="53" t="s">
        <v>1022</v>
      </c>
    </row>
    <row r="2490" spans="4:13" ht="15.6" x14ac:dyDescent="0.3">
      <c r="D2490" s="54" t="s">
        <v>3156</v>
      </c>
      <c r="E2490" s="53" t="s">
        <v>3072</v>
      </c>
      <c r="L2490" s="54" t="s">
        <v>1132</v>
      </c>
      <c r="M2490" s="53" t="s">
        <v>1022</v>
      </c>
    </row>
    <row r="2491" spans="4:13" ht="15.6" x14ac:dyDescent="0.3">
      <c r="D2491" s="54" t="s">
        <v>3155</v>
      </c>
      <c r="E2491" s="53" t="s">
        <v>3072</v>
      </c>
      <c r="L2491" s="54" t="s">
        <v>1131</v>
      </c>
      <c r="M2491" s="53" t="s">
        <v>1022</v>
      </c>
    </row>
    <row r="2492" spans="4:13" ht="15.6" x14ac:dyDescent="0.3">
      <c r="D2492" s="54" t="s">
        <v>3154</v>
      </c>
      <c r="E2492" s="53" t="s">
        <v>3072</v>
      </c>
      <c r="L2492" s="54" t="s">
        <v>1130</v>
      </c>
      <c r="M2492" s="53" t="s">
        <v>1022</v>
      </c>
    </row>
    <row r="2493" spans="4:13" ht="15.6" x14ac:dyDescent="0.3">
      <c r="D2493" s="54" t="s">
        <v>3153</v>
      </c>
      <c r="E2493" s="53" t="s">
        <v>3072</v>
      </c>
      <c r="L2493" s="54" t="s">
        <v>553</v>
      </c>
      <c r="M2493" s="53" t="s">
        <v>1022</v>
      </c>
    </row>
    <row r="2494" spans="4:13" ht="15.6" x14ac:dyDescent="0.3">
      <c r="D2494" s="54" t="s">
        <v>3152</v>
      </c>
      <c r="E2494" s="53" t="s">
        <v>3072</v>
      </c>
      <c r="L2494" s="54" t="s">
        <v>1129</v>
      </c>
      <c r="M2494" s="53" t="s">
        <v>1022</v>
      </c>
    </row>
    <row r="2495" spans="4:13" ht="15.6" x14ac:dyDescent="0.3">
      <c r="D2495" s="54" t="s">
        <v>3151</v>
      </c>
      <c r="E2495" s="53" t="s">
        <v>3072</v>
      </c>
      <c r="L2495" s="54" t="s">
        <v>1128</v>
      </c>
      <c r="M2495" s="53" t="s">
        <v>1022</v>
      </c>
    </row>
    <row r="2496" spans="4:13" ht="15.6" x14ac:dyDescent="0.3">
      <c r="D2496" s="54" t="s">
        <v>3150</v>
      </c>
      <c r="E2496" s="53" t="s">
        <v>3072</v>
      </c>
      <c r="L2496" s="54" t="s">
        <v>1127</v>
      </c>
      <c r="M2496" s="53" t="s">
        <v>1022</v>
      </c>
    </row>
    <row r="2497" spans="4:13" ht="15.6" x14ac:dyDescent="0.3">
      <c r="D2497" s="54" t="s">
        <v>3149</v>
      </c>
      <c r="E2497" s="53" t="s">
        <v>3072</v>
      </c>
      <c r="L2497" s="54" t="s">
        <v>1126</v>
      </c>
      <c r="M2497" s="53" t="s">
        <v>1022</v>
      </c>
    </row>
    <row r="2498" spans="4:13" ht="15.6" x14ac:dyDescent="0.3">
      <c r="D2498" s="54" t="s">
        <v>3148</v>
      </c>
      <c r="E2498" s="53" t="s">
        <v>3072</v>
      </c>
      <c r="L2498" s="54" t="s">
        <v>1125</v>
      </c>
      <c r="M2498" s="53" t="s">
        <v>1022</v>
      </c>
    </row>
    <row r="2499" spans="4:13" ht="15.6" x14ac:dyDescent="0.3">
      <c r="D2499" s="54" t="s">
        <v>3147</v>
      </c>
      <c r="E2499" s="53" t="s">
        <v>3072</v>
      </c>
      <c r="L2499" s="54" t="s">
        <v>1124</v>
      </c>
      <c r="M2499" s="53" t="s">
        <v>1022</v>
      </c>
    </row>
    <row r="2500" spans="4:13" ht="15.6" x14ac:dyDescent="0.3">
      <c r="D2500" s="54" t="s">
        <v>3146</v>
      </c>
      <c r="E2500" s="53" t="s">
        <v>3072</v>
      </c>
      <c r="L2500" s="54" t="s">
        <v>1123</v>
      </c>
      <c r="M2500" s="53" t="s">
        <v>1022</v>
      </c>
    </row>
    <row r="2501" spans="4:13" ht="15.6" x14ac:dyDescent="0.3">
      <c r="D2501" s="54" t="s">
        <v>3145</v>
      </c>
      <c r="E2501" s="53" t="s">
        <v>3072</v>
      </c>
      <c r="L2501" s="54" t="s">
        <v>543</v>
      </c>
      <c r="M2501" s="53" t="s">
        <v>1022</v>
      </c>
    </row>
    <row r="2502" spans="4:13" ht="15.6" x14ac:dyDescent="0.3">
      <c r="D2502" s="54" t="s">
        <v>3144</v>
      </c>
      <c r="E2502" s="53" t="s">
        <v>3072</v>
      </c>
      <c r="L2502" s="54" t="s">
        <v>1122</v>
      </c>
      <c r="M2502" s="53" t="s">
        <v>1022</v>
      </c>
    </row>
    <row r="2503" spans="4:13" ht="15.6" x14ac:dyDescent="0.3">
      <c r="D2503" s="54" t="s">
        <v>3143</v>
      </c>
      <c r="E2503" s="53" t="s">
        <v>3072</v>
      </c>
      <c r="L2503" s="54" t="s">
        <v>1121</v>
      </c>
      <c r="M2503" s="53" t="s">
        <v>1022</v>
      </c>
    </row>
    <row r="2504" spans="4:13" ht="15.6" x14ac:dyDescent="0.3">
      <c r="D2504" s="54" t="s">
        <v>3142</v>
      </c>
      <c r="E2504" s="53" t="s">
        <v>3072</v>
      </c>
      <c r="L2504" s="54" t="s">
        <v>1120</v>
      </c>
      <c r="M2504" s="53" t="s">
        <v>1022</v>
      </c>
    </row>
    <row r="2505" spans="4:13" ht="15.6" x14ac:dyDescent="0.3">
      <c r="D2505" s="54" t="s">
        <v>3141</v>
      </c>
      <c r="E2505" s="53" t="s">
        <v>3072</v>
      </c>
      <c r="L2505" s="54" t="s">
        <v>1119</v>
      </c>
      <c r="M2505" s="53" t="s">
        <v>1022</v>
      </c>
    </row>
    <row r="2506" spans="4:13" ht="15.6" x14ac:dyDescent="0.3">
      <c r="D2506" s="54" t="s">
        <v>3140</v>
      </c>
      <c r="E2506" s="53" t="s">
        <v>3072</v>
      </c>
      <c r="L2506" s="54" t="s">
        <v>1118</v>
      </c>
      <c r="M2506" s="53" t="s">
        <v>1022</v>
      </c>
    </row>
    <row r="2507" spans="4:13" ht="15.6" x14ac:dyDescent="0.3">
      <c r="D2507" s="54" t="s">
        <v>3139</v>
      </c>
      <c r="E2507" s="53" t="s">
        <v>3072</v>
      </c>
      <c r="L2507" s="54" t="s">
        <v>1117</v>
      </c>
      <c r="M2507" s="53" t="s">
        <v>1022</v>
      </c>
    </row>
    <row r="2508" spans="4:13" ht="15.6" x14ac:dyDescent="0.3">
      <c r="D2508" s="54" t="s">
        <v>3138</v>
      </c>
      <c r="E2508" s="53" t="s">
        <v>3072</v>
      </c>
      <c r="L2508" s="54" t="s">
        <v>1116</v>
      </c>
      <c r="M2508" s="53" t="s">
        <v>1022</v>
      </c>
    </row>
    <row r="2509" spans="4:13" ht="15.6" x14ac:dyDescent="0.3">
      <c r="D2509" s="54" t="s">
        <v>3137</v>
      </c>
      <c r="E2509" s="53" t="s">
        <v>3072</v>
      </c>
      <c r="L2509" s="54" t="s">
        <v>1115</v>
      </c>
      <c r="M2509" s="53" t="s">
        <v>1022</v>
      </c>
    </row>
    <row r="2510" spans="4:13" ht="15.6" x14ac:dyDescent="0.3">
      <c r="D2510" s="54" t="s">
        <v>1935</v>
      </c>
      <c r="E2510" s="53" t="s">
        <v>3072</v>
      </c>
      <c r="L2510" s="54" t="s">
        <v>515</v>
      </c>
      <c r="M2510" s="53" t="s">
        <v>1022</v>
      </c>
    </row>
    <row r="2511" spans="4:13" ht="15.6" x14ac:dyDescent="0.3">
      <c r="D2511" s="54" t="s">
        <v>3136</v>
      </c>
      <c r="E2511" s="53" t="s">
        <v>3072</v>
      </c>
      <c r="L2511" s="54" t="s">
        <v>1114</v>
      </c>
      <c r="M2511" s="53" t="s">
        <v>1022</v>
      </c>
    </row>
    <row r="2512" spans="4:13" ht="15.6" x14ac:dyDescent="0.3">
      <c r="D2512" s="54" t="s">
        <v>3135</v>
      </c>
      <c r="E2512" s="53" t="s">
        <v>3072</v>
      </c>
      <c r="L2512" s="54" t="s">
        <v>1113</v>
      </c>
      <c r="M2512" s="53" t="s">
        <v>1022</v>
      </c>
    </row>
    <row r="2513" spans="4:13" ht="15.6" x14ac:dyDescent="0.3">
      <c r="D2513" s="54" t="s">
        <v>3134</v>
      </c>
      <c r="E2513" s="53" t="s">
        <v>3072</v>
      </c>
      <c r="L2513" s="54" t="s">
        <v>1112</v>
      </c>
      <c r="M2513" s="53" t="s">
        <v>1022</v>
      </c>
    </row>
    <row r="2514" spans="4:13" ht="15.6" x14ac:dyDescent="0.3">
      <c r="D2514" s="54" t="s">
        <v>3133</v>
      </c>
      <c r="E2514" s="53" t="s">
        <v>3072</v>
      </c>
      <c r="L2514" s="54" t="s">
        <v>1111</v>
      </c>
      <c r="M2514" s="53" t="s">
        <v>1022</v>
      </c>
    </row>
    <row r="2515" spans="4:13" ht="15.6" x14ac:dyDescent="0.3">
      <c r="D2515" s="54" t="s">
        <v>3132</v>
      </c>
      <c r="E2515" s="53" t="s">
        <v>3072</v>
      </c>
      <c r="L2515" s="54" t="s">
        <v>1110</v>
      </c>
      <c r="M2515" s="53" t="s">
        <v>1022</v>
      </c>
    </row>
    <row r="2516" spans="4:13" ht="15.6" x14ac:dyDescent="0.3">
      <c r="D2516" s="54" t="s">
        <v>3131</v>
      </c>
      <c r="E2516" s="53" t="s">
        <v>3072</v>
      </c>
      <c r="L2516" s="54" t="s">
        <v>1109</v>
      </c>
      <c r="M2516" s="53" t="s">
        <v>1022</v>
      </c>
    </row>
    <row r="2517" spans="4:13" ht="15.6" x14ac:dyDescent="0.3">
      <c r="D2517" s="54" t="s">
        <v>3130</v>
      </c>
      <c r="E2517" s="53" t="s">
        <v>3072</v>
      </c>
      <c r="L2517" s="54" t="s">
        <v>1108</v>
      </c>
      <c r="M2517" s="53" t="s">
        <v>1022</v>
      </c>
    </row>
    <row r="2518" spans="4:13" ht="15.6" x14ac:dyDescent="0.3">
      <c r="D2518" s="54" t="s">
        <v>3129</v>
      </c>
      <c r="E2518" s="53" t="s">
        <v>3072</v>
      </c>
      <c r="L2518" s="54" t="s">
        <v>1107</v>
      </c>
      <c r="M2518" s="53" t="s">
        <v>1022</v>
      </c>
    </row>
    <row r="2519" spans="4:13" ht="15.6" x14ac:dyDescent="0.3">
      <c r="D2519" s="54" t="s">
        <v>3128</v>
      </c>
      <c r="E2519" s="53" t="s">
        <v>3072</v>
      </c>
      <c r="L2519" s="54" t="s">
        <v>1106</v>
      </c>
      <c r="M2519" s="53" t="s">
        <v>1022</v>
      </c>
    </row>
    <row r="2520" spans="4:13" ht="15.6" x14ac:dyDescent="0.3">
      <c r="D2520" s="54" t="s">
        <v>3127</v>
      </c>
      <c r="E2520" s="53" t="s">
        <v>3072</v>
      </c>
      <c r="L2520" s="54" t="s">
        <v>1105</v>
      </c>
      <c r="M2520" s="53" t="s">
        <v>1022</v>
      </c>
    </row>
    <row r="2521" spans="4:13" ht="15.6" x14ac:dyDescent="0.3">
      <c r="D2521" s="54" t="s">
        <v>3126</v>
      </c>
      <c r="E2521" s="53" t="s">
        <v>3072</v>
      </c>
      <c r="L2521" s="54" t="s">
        <v>485</v>
      </c>
      <c r="M2521" s="53" t="s">
        <v>1022</v>
      </c>
    </row>
    <row r="2522" spans="4:13" ht="15.6" x14ac:dyDescent="0.3">
      <c r="D2522" s="54" t="s">
        <v>3125</v>
      </c>
      <c r="E2522" s="53" t="s">
        <v>3072</v>
      </c>
      <c r="L2522" s="54" t="s">
        <v>1104</v>
      </c>
      <c r="M2522" s="53" t="s">
        <v>1022</v>
      </c>
    </row>
    <row r="2523" spans="4:13" ht="15.6" x14ac:dyDescent="0.3">
      <c r="D2523" s="54" t="s">
        <v>3124</v>
      </c>
      <c r="E2523" s="53" t="s">
        <v>3072</v>
      </c>
      <c r="L2523" s="54" t="s">
        <v>1103</v>
      </c>
      <c r="M2523" s="53" t="s">
        <v>1022</v>
      </c>
    </row>
    <row r="2524" spans="4:13" ht="15.6" x14ac:dyDescent="0.3">
      <c r="D2524" s="54" t="s">
        <v>3123</v>
      </c>
      <c r="E2524" s="53" t="s">
        <v>3072</v>
      </c>
      <c r="L2524" s="54" t="s">
        <v>1102</v>
      </c>
      <c r="M2524" s="53" t="s">
        <v>1022</v>
      </c>
    </row>
    <row r="2525" spans="4:13" ht="15.6" x14ac:dyDescent="0.3">
      <c r="D2525" s="54" t="s">
        <v>3122</v>
      </c>
      <c r="E2525" s="53" t="s">
        <v>3072</v>
      </c>
      <c r="L2525" s="54" t="s">
        <v>1101</v>
      </c>
      <c r="M2525" s="53" t="s">
        <v>1022</v>
      </c>
    </row>
    <row r="2526" spans="4:13" ht="15.6" x14ac:dyDescent="0.3">
      <c r="D2526" s="54" t="s">
        <v>206</v>
      </c>
      <c r="E2526" s="53" t="s">
        <v>3072</v>
      </c>
      <c r="L2526" s="54" t="s">
        <v>1100</v>
      </c>
      <c r="M2526" s="53" t="s">
        <v>1022</v>
      </c>
    </row>
    <row r="2527" spans="4:13" ht="15.6" x14ac:dyDescent="0.3">
      <c r="D2527" s="54" t="s">
        <v>3121</v>
      </c>
      <c r="E2527" s="53" t="s">
        <v>3072</v>
      </c>
      <c r="L2527" s="54" t="s">
        <v>1099</v>
      </c>
      <c r="M2527" s="53" t="s">
        <v>1022</v>
      </c>
    </row>
    <row r="2528" spans="4:13" ht="15.6" x14ac:dyDescent="0.3">
      <c r="D2528" s="54" t="s">
        <v>3120</v>
      </c>
      <c r="E2528" s="53" t="s">
        <v>3072</v>
      </c>
      <c r="L2528" s="54" t="s">
        <v>1098</v>
      </c>
      <c r="M2528" s="53" t="s">
        <v>1022</v>
      </c>
    </row>
    <row r="2529" spans="4:13" ht="15.6" x14ac:dyDescent="0.3">
      <c r="D2529" s="54" t="s">
        <v>3119</v>
      </c>
      <c r="E2529" s="53" t="s">
        <v>3072</v>
      </c>
      <c r="L2529" s="54" t="s">
        <v>1097</v>
      </c>
      <c r="M2529" s="53" t="s">
        <v>1022</v>
      </c>
    </row>
    <row r="2530" spans="4:13" ht="15.6" x14ac:dyDescent="0.3">
      <c r="D2530" s="54" t="s">
        <v>3118</v>
      </c>
      <c r="E2530" s="53" t="s">
        <v>3072</v>
      </c>
      <c r="L2530" s="54" t="s">
        <v>1096</v>
      </c>
      <c r="M2530" s="53" t="s">
        <v>1022</v>
      </c>
    </row>
    <row r="2531" spans="4:13" ht="15.6" x14ac:dyDescent="0.3">
      <c r="D2531" s="54" t="s">
        <v>3117</v>
      </c>
      <c r="E2531" s="53" t="s">
        <v>3072</v>
      </c>
      <c r="L2531" s="54" t="s">
        <v>1095</v>
      </c>
      <c r="M2531" s="53" t="s">
        <v>1022</v>
      </c>
    </row>
    <row r="2532" spans="4:13" ht="15.6" x14ac:dyDescent="0.3">
      <c r="D2532" s="54" t="s">
        <v>3116</v>
      </c>
      <c r="E2532" s="53" t="s">
        <v>3072</v>
      </c>
      <c r="L2532" s="54" t="s">
        <v>1094</v>
      </c>
      <c r="M2532" s="53" t="s">
        <v>1022</v>
      </c>
    </row>
    <row r="2533" spans="4:13" ht="15.6" x14ac:dyDescent="0.3">
      <c r="D2533" s="54" t="s">
        <v>3115</v>
      </c>
      <c r="E2533" s="53" t="s">
        <v>3072</v>
      </c>
      <c r="L2533" s="54" t="s">
        <v>1093</v>
      </c>
      <c r="M2533" s="53" t="s">
        <v>1022</v>
      </c>
    </row>
    <row r="2534" spans="4:13" ht="15.6" x14ac:dyDescent="0.3">
      <c r="D2534" s="54" t="s">
        <v>2756</v>
      </c>
      <c r="E2534" s="53" t="s">
        <v>3072</v>
      </c>
      <c r="L2534" s="54" t="s">
        <v>1092</v>
      </c>
      <c r="M2534" s="53" t="s">
        <v>1022</v>
      </c>
    </row>
    <row r="2535" spans="4:13" ht="15.6" x14ac:dyDescent="0.3">
      <c r="D2535" s="54" t="s">
        <v>3114</v>
      </c>
      <c r="E2535" s="53" t="s">
        <v>3072</v>
      </c>
      <c r="L2535" s="54" t="s">
        <v>1091</v>
      </c>
      <c r="M2535" s="53" t="s">
        <v>1022</v>
      </c>
    </row>
    <row r="2536" spans="4:13" ht="15.6" x14ac:dyDescent="0.3">
      <c r="D2536" s="54" t="s">
        <v>3113</v>
      </c>
      <c r="E2536" s="53" t="s">
        <v>3072</v>
      </c>
      <c r="L2536" s="54" t="s">
        <v>1090</v>
      </c>
      <c r="M2536" s="53" t="s">
        <v>1022</v>
      </c>
    </row>
    <row r="2537" spans="4:13" ht="15.6" x14ac:dyDescent="0.3">
      <c r="D2537" s="54" t="s">
        <v>3112</v>
      </c>
      <c r="E2537" s="53" t="s">
        <v>3072</v>
      </c>
      <c r="L2537" s="54" t="s">
        <v>1089</v>
      </c>
      <c r="M2537" s="53" t="s">
        <v>1022</v>
      </c>
    </row>
    <row r="2538" spans="4:13" ht="15.6" x14ac:dyDescent="0.3">
      <c r="D2538" s="54" t="s">
        <v>3111</v>
      </c>
      <c r="E2538" s="53" t="s">
        <v>3072</v>
      </c>
      <c r="L2538" s="54" t="s">
        <v>1088</v>
      </c>
      <c r="M2538" s="53" t="s">
        <v>1022</v>
      </c>
    </row>
    <row r="2539" spans="4:13" ht="15.6" x14ac:dyDescent="0.3">
      <c r="D2539" s="54" t="s">
        <v>3110</v>
      </c>
      <c r="E2539" s="53" t="s">
        <v>3072</v>
      </c>
      <c r="L2539" s="54" t="s">
        <v>1087</v>
      </c>
      <c r="M2539" s="53" t="s">
        <v>1022</v>
      </c>
    </row>
    <row r="2540" spans="4:13" ht="15.6" x14ac:dyDescent="0.3">
      <c r="D2540" s="54" t="s">
        <v>3109</v>
      </c>
      <c r="E2540" s="53" t="s">
        <v>3072</v>
      </c>
      <c r="L2540" s="54" t="s">
        <v>438</v>
      </c>
      <c r="M2540" s="53" t="s">
        <v>1022</v>
      </c>
    </row>
    <row r="2541" spans="4:13" ht="15.6" x14ac:dyDescent="0.3">
      <c r="D2541" s="54" t="s">
        <v>3108</v>
      </c>
      <c r="E2541" s="53" t="s">
        <v>3072</v>
      </c>
      <c r="L2541" s="54" t="s">
        <v>1086</v>
      </c>
      <c r="M2541" s="53" t="s">
        <v>1022</v>
      </c>
    </row>
    <row r="2542" spans="4:13" ht="15.6" x14ac:dyDescent="0.3">
      <c r="D2542" s="54" t="s">
        <v>3107</v>
      </c>
      <c r="E2542" s="53" t="s">
        <v>3072</v>
      </c>
      <c r="L2542" s="54" t="s">
        <v>1085</v>
      </c>
      <c r="M2542" s="53" t="s">
        <v>1022</v>
      </c>
    </row>
    <row r="2543" spans="4:13" ht="15.6" x14ac:dyDescent="0.3">
      <c r="D2543" s="54" t="s">
        <v>3106</v>
      </c>
      <c r="E2543" s="53" t="s">
        <v>3072</v>
      </c>
      <c r="L2543" s="54" t="s">
        <v>1084</v>
      </c>
      <c r="M2543" s="53" t="s">
        <v>1022</v>
      </c>
    </row>
    <row r="2544" spans="4:13" ht="15.6" x14ac:dyDescent="0.3">
      <c r="D2544" s="54" t="s">
        <v>3105</v>
      </c>
      <c r="E2544" s="53" t="s">
        <v>3072</v>
      </c>
      <c r="L2544" s="54" t="s">
        <v>1083</v>
      </c>
      <c r="M2544" s="53" t="s">
        <v>1022</v>
      </c>
    </row>
    <row r="2545" spans="4:13" ht="15.6" x14ac:dyDescent="0.3">
      <c r="D2545" s="54" t="s">
        <v>3104</v>
      </c>
      <c r="E2545" s="53" t="s">
        <v>3072</v>
      </c>
      <c r="L2545" s="54" t="s">
        <v>959</v>
      </c>
      <c r="M2545" s="53" t="s">
        <v>1022</v>
      </c>
    </row>
    <row r="2546" spans="4:13" ht="15.6" x14ac:dyDescent="0.3">
      <c r="D2546" s="54" t="s">
        <v>3103</v>
      </c>
      <c r="E2546" s="53" t="s">
        <v>3072</v>
      </c>
      <c r="L2546" s="54" t="s">
        <v>1082</v>
      </c>
      <c r="M2546" s="53" t="s">
        <v>1022</v>
      </c>
    </row>
    <row r="2547" spans="4:13" ht="15.6" x14ac:dyDescent="0.3">
      <c r="D2547" s="54" t="s">
        <v>3102</v>
      </c>
      <c r="E2547" s="53" t="s">
        <v>3072</v>
      </c>
      <c r="L2547" s="54" t="s">
        <v>1081</v>
      </c>
      <c r="M2547" s="53" t="s">
        <v>1022</v>
      </c>
    </row>
    <row r="2548" spans="4:13" ht="15.6" x14ac:dyDescent="0.3">
      <c r="D2548" s="54" t="s">
        <v>3101</v>
      </c>
      <c r="E2548" s="53" t="s">
        <v>3072</v>
      </c>
      <c r="L2548" s="54" t="s">
        <v>1080</v>
      </c>
      <c r="M2548" s="53" t="s">
        <v>1022</v>
      </c>
    </row>
    <row r="2549" spans="4:13" ht="15.6" x14ac:dyDescent="0.3">
      <c r="D2549" s="54" t="s">
        <v>2922</v>
      </c>
      <c r="E2549" s="53" t="s">
        <v>3072</v>
      </c>
      <c r="L2549" s="54" t="s">
        <v>1079</v>
      </c>
      <c r="M2549" s="53" t="s">
        <v>1022</v>
      </c>
    </row>
    <row r="2550" spans="4:13" ht="15.6" x14ac:dyDescent="0.3">
      <c r="D2550" s="54" t="s">
        <v>3100</v>
      </c>
      <c r="E2550" s="53" t="s">
        <v>3072</v>
      </c>
      <c r="L2550" s="54" t="s">
        <v>1078</v>
      </c>
      <c r="M2550" s="53" t="s">
        <v>1022</v>
      </c>
    </row>
    <row r="2551" spans="4:13" ht="15.6" x14ac:dyDescent="0.3">
      <c r="D2551" s="54" t="s">
        <v>3099</v>
      </c>
      <c r="E2551" s="53" t="s">
        <v>3072</v>
      </c>
      <c r="L2551" s="54" t="s">
        <v>1077</v>
      </c>
      <c r="M2551" s="53" t="s">
        <v>1022</v>
      </c>
    </row>
    <row r="2552" spans="4:13" ht="15.6" x14ac:dyDescent="0.3">
      <c r="D2552" s="54" t="s">
        <v>3098</v>
      </c>
      <c r="E2552" s="53" t="s">
        <v>3072</v>
      </c>
      <c r="L2552" s="54" t="s">
        <v>1076</v>
      </c>
      <c r="M2552" s="53" t="s">
        <v>1022</v>
      </c>
    </row>
    <row r="2553" spans="4:13" ht="15.6" x14ac:dyDescent="0.3">
      <c r="D2553" s="54" t="s">
        <v>3097</v>
      </c>
      <c r="E2553" s="53" t="s">
        <v>3072</v>
      </c>
      <c r="L2553" s="54" t="s">
        <v>1075</v>
      </c>
      <c r="M2553" s="53" t="s">
        <v>1022</v>
      </c>
    </row>
    <row r="2554" spans="4:13" ht="15.6" x14ac:dyDescent="0.3">
      <c r="D2554" s="54" t="s">
        <v>3096</v>
      </c>
      <c r="E2554" s="53" t="s">
        <v>3072</v>
      </c>
      <c r="L2554" s="54" t="s">
        <v>398</v>
      </c>
      <c r="M2554" s="53" t="s">
        <v>1022</v>
      </c>
    </row>
    <row r="2555" spans="4:13" ht="15.6" x14ac:dyDescent="0.3">
      <c r="D2555" s="54" t="s">
        <v>3095</v>
      </c>
      <c r="E2555" s="53" t="s">
        <v>3072</v>
      </c>
      <c r="L2555" s="54" t="s">
        <v>1074</v>
      </c>
      <c r="M2555" s="53" t="s">
        <v>1022</v>
      </c>
    </row>
    <row r="2556" spans="4:13" ht="15.6" x14ac:dyDescent="0.3">
      <c r="D2556" s="54" t="s">
        <v>3094</v>
      </c>
      <c r="E2556" s="53" t="s">
        <v>3072</v>
      </c>
      <c r="L2556" s="54" t="s">
        <v>955</v>
      </c>
      <c r="M2556" s="53" t="s">
        <v>1022</v>
      </c>
    </row>
    <row r="2557" spans="4:13" ht="15.6" x14ac:dyDescent="0.3">
      <c r="D2557" s="54" t="s">
        <v>3093</v>
      </c>
      <c r="E2557" s="53" t="s">
        <v>3072</v>
      </c>
      <c r="L2557" s="54" t="s">
        <v>1073</v>
      </c>
      <c r="M2557" s="53" t="s">
        <v>1022</v>
      </c>
    </row>
    <row r="2558" spans="4:13" ht="15.6" x14ac:dyDescent="0.3">
      <c r="D2558" s="54" t="s">
        <v>3092</v>
      </c>
      <c r="E2558" s="53" t="s">
        <v>3072</v>
      </c>
      <c r="L2558" s="54" t="s">
        <v>1072</v>
      </c>
      <c r="M2558" s="53" t="s">
        <v>1022</v>
      </c>
    </row>
    <row r="2559" spans="4:13" ht="15.6" x14ac:dyDescent="0.3">
      <c r="D2559" s="54" t="s">
        <v>3091</v>
      </c>
      <c r="E2559" s="53" t="s">
        <v>3072</v>
      </c>
      <c r="L2559" s="54" t="s">
        <v>1071</v>
      </c>
      <c r="M2559" s="53" t="s">
        <v>1022</v>
      </c>
    </row>
    <row r="2560" spans="4:13" ht="15.6" x14ac:dyDescent="0.3">
      <c r="D2560" s="54" t="s">
        <v>3090</v>
      </c>
      <c r="E2560" s="53" t="s">
        <v>3072</v>
      </c>
      <c r="L2560" s="54" t="s">
        <v>1070</v>
      </c>
      <c r="M2560" s="53" t="s">
        <v>1022</v>
      </c>
    </row>
    <row r="2561" spans="4:13" ht="15.6" x14ac:dyDescent="0.3">
      <c r="D2561" s="54" t="s">
        <v>3089</v>
      </c>
      <c r="E2561" s="53" t="s">
        <v>3072</v>
      </c>
      <c r="L2561" s="54" t="s">
        <v>1069</v>
      </c>
      <c r="M2561" s="53" t="s">
        <v>1022</v>
      </c>
    </row>
    <row r="2562" spans="4:13" ht="15.6" x14ac:dyDescent="0.3">
      <c r="D2562" s="54" t="s">
        <v>3088</v>
      </c>
      <c r="E2562" s="53" t="s">
        <v>3072</v>
      </c>
      <c r="L2562" s="54" t="s">
        <v>1068</v>
      </c>
      <c r="M2562" s="53" t="s">
        <v>1022</v>
      </c>
    </row>
    <row r="2563" spans="4:13" ht="15.6" x14ac:dyDescent="0.3">
      <c r="D2563" s="54" t="s">
        <v>2031</v>
      </c>
      <c r="E2563" s="53" t="s">
        <v>3072</v>
      </c>
      <c r="L2563" s="54" t="s">
        <v>1067</v>
      </c>
      <c r="M2563" s="53" t="s">
        <v>1022</v>
      </c>
    </row>
    <row r="2564" spans="4:13" ht="15.6" x14ac:dyDescent="0.3">
      <c r="D2564" s="54" t="s">
        <v>3087</v>
      </c>
      <c r="E2564" s="53" t="s">
        <v>3072</v>
      </c>
      <c r="L2564" s="54" t="s">
        <v>1066</v>
      </c>
      <c r="M2564" s="53" t="s">
        <v>1022</v>
      </c>
    </row>
    <row r="2565" spans="4:13" ht="15.6" x14ac:dyDescent="0.3">
      <c r="D2565" s="54" t="s">
        <v>3086</v>
      </c>
      <c r="E2565" s="53" t="s">
        <v>3072</v>
      </c>
      <c r="L2565" s="54" t="s">
        <v>1065</v>
      </c>
      <c r="M2565" s="53" t="s">
        <v>1022</v>
      </c>
    </row>
    <row r="2566" spans="4:13" ht="15.6" x14ac:dyDescent="0.3">
      <c r="D2566" s="54" t="s">
        <v>3085</v>
      </c>
      <c r="E2566" s="53" t="s">
        <v>3072</v>
      </c>
      <c r="L2566" s="54" t="s">
        <v>1064</v>
      </c>
      <c r="M2566" s="53" t="s">
        <v>1022</v>
      </c>
    </row>
    <row r="2567" spans="4:13" ht="15.6" x14ac:dyDescent="0.3">
      <c r="D2567" s="54" t="s">
        <v>3084</v>
      </c>
      <c r="E2567" s="53" t="s">
        <v>3072</v>
      </c>
      <c r="L2567" s="54" t="s">
        <v>1063</v>
      </c>
      <c r="M2567" s="53" t="s">
        <v>1022</v>
      </c>
    </row>
    <row r="2568" spans="4:13" ht="15.6" x14ac:dyDescent="0.3">
      <c r="D2568" s="54" t="s">
        <v>3083</v>
      </c>
      <c r="E2568" s="53" t="s">
        <v>3072</v>
      </c>
      <c r="L2568" s="54" t="s">
        <v>1062</v>
      </c>
      <c r="M2568" s="53" t="s">
        <v>1022</v>
      </c>
    </row>
    <row r="2569" spans="4:13" ht="15.6" x14ac:dyDescent="0.3">
      <c r="D2569" s="54" t="s">
        <v>3082</v>
      </c>
      <c r="E2569" s="53" t="s">
        <v>3072</v>
      </c>
      <c r="L2569" s="54" t="s">
        <v>1061</v>
      </c>
      <c r="M2569" s="53" t="s">
        <v>1022</v>
      </c>
    </row>
    <row r="2570" spans="4:13" ht="15.6" x14ac:dyDescent="0.3">
      <c r="D2570" s="54" t="s">
        <v>3081</v>
      </c>
      <c r="E2570" s="53" t="s">
        <v>3072</v>
      </c>
      <c r="L2570" s="54" t="s">
        <v>1060</v>
      </c>
      <c r="M2570" s="53" t="s">
        <v>1022</v>
      </c>
    </row>
    <row r="2571" spans="4:13" ht="15.6" x14ac:dyDescent="0.3">
      <c r="D2571" s="54" t="s">
        <v>3080</v>
      </c>
      <c r="E2571" s="53" t="s">
        <v>3072</v>
      </c>
      <c r="L2571" s="54" t="s">
        <v>1059</v>
      </c>
      <c r="M2571" s="53" t="s">
        <v>1022</v>
      </c>
    </row>
    <row r="2572" spans="4:13" ht="15.6" x14ac:dyDescent="0.3">
      <c r="D2572" s="54" t="s">
        <v>3079</v>
      </c>
      <c r="E2572" s="53" t="s">
        <v>3072</v>
      </c>
      <c r="L2572" s="54" t="s">
        <v>1058</v>
      </c>
      <c r="M2572" s="53" t="s">
        <v>1022</v>
      </c>
    </row>
    <row r="2573" spans="4:13" ht="15.6" x14ac:dyDescent="0.3">
      <c r="D2573" s="54" t="s">
        <v>3078</v>
      </c>
      <c r="E2573" s="53" t="s">
        <v>3072</v>
      </c>
      <c r="L2573" s="54" t="s">
        <v>1057</v>
      </c>
      <c r="M2573" s="53" t="s">
        <v>1022</v>
      </c>
    </row>
    <row r="2574" spans="4:13" ht="15.6" x14ac:dyDescent="0.3">
      <c r="D2574" s="54" t="s">
        <v>3077</v>
      </c>
      <c r="E2574" s="53" t="s">
        <v>3072</v>
      </c>
      <c r="L2574" s="54" t="s">
        <v>1056</v>
      </c>
      <c r="M2574" s="53" t="s">
        <v>1022</v>
      </c>
    </row>
    <row r="2575" spans="4:13" ht="15.6" x14ac:dyDescent="0.3">
      <c r="D2575" s="54" t="s">
        <v>3076</v>
      </c>
      <c r="E2575" s="53" t="s">
        <v>3072</v>
      </c>
      <c r="L2575" s="54" t="s">
        <v>1055</v>
      </c>
      <c r="M2575" s="53" t="s">
        <v>1022</v>
      </c>
    </row>
    <row r="2576" spans="4:13" ht="15.6" x14ac:dyDescent="0.3">
      <c r="D2576" s="54" t="s">
        <v>3075</v>
      </c>
      <c r="E2576" s="53" t="s">
        <v>3072</v>
      </c>
      <c r="L2576" s="54" t="s">
        <v>1054</v>
      </c>
      <c r="M2576" s="53" t="s">
        <v>1022</v>
      </c>
    </row>
    <row r="2577" spans="4:13" ht="15.6" x14ac:dyDescent="0.3">
      <c r="D2577" s="54" t="s">
        <v>3074</v>
      </c>
      <c r="E2577" s="53" t="s">
        <v>3072</v>
      </c>
      <c r="L2577" s="54" t="s">
        <v>1053</v>
      </c>
      <c r="M2577" s="53" t="s">
        <v>1022</v>
      </c>
    </row>
    <row r="2578" spans="4:13" ht="15.6" x14ac:dyDescent="0.3">
      <c r="D2578" s="54" t="s">
        <v>3073</v>
      </c>
      <c r="E2578" s="53" t="s">
        <v>3072</v>
      </c>
      <c r="L2578" s="54" t="s">
        <v>1052</v>
      </c>
      <c r="M2578" s="53" t="s">
        <v>1022</v>
      </c>
    </row>
    <row r="2579" spans="4:13" ht="15.6" x14ac:dyDescent="0.3">
      <c r="D2579" s="54" t="s">
        <v>2702</v>
      </c>
      <c r="E2579" s="53" t="s">
        <v>2880</v>
      </c>
      <c r="L2579" s="54" t="s">
        <v>1051</v>
      </c>
      <c r="M2579" s="53" t="s">
        <v>1022</v>
      </c>
    </row>
    <row r="2580" spans="4:13" ht="15.6" x14ac:dyDescent="0.3">
      <c r="D2580" s="54" t="s">
        <v>3071</v>
      </c>
      <c r="E2580" s="53" t="s">
        <v>2880</v>
      </c>
      <c r="L2580" s="54" t="s">
        <v>1050</v>
      </c>
      <c r="M2580" s="53" t="s">
        <v>1022</v>
      </c>
    </row>
    <row r="2581" spans="4:13" ht="15.6" x14ac:dyDescent="0.3">
      <c r="D2581" s="54" t="s">
        <v>3070</v>
      </c>
      <c r="E2581" s="53" t="s">
        <v>2880</v>
      </c>
      <c r="L2581" s="54" t="s">
        <v>1049</v>
      </c>
      <c r="M2581" s="53" t="s">
        <v>1022</v>
      </c>
    </row>
    <row r="2582" spans="4:13" ht="15.6" x14ac:dyDescent="0.3">
      <c r="D2582" s="54" t="s">
        <v>3069</v>
      </c>
      <c r="E2582" s="53" t="s">
        <v>2880</v>
      </c>
      <c r="L2582" s="54" t="s">
        <v>1048</v>
      </c>
      <c r="M2582" s="53" t="s">
        <v>1022</v>
      </c>
    </row>
    <row r="2583" spans="4:13" ht="15.6" x14ac:dyDescent="0.3">
      <c r="D2583" s="54" t="s">
        <v>2873</v>
      </c>
      <c r="E2583" s="53" t="s">
        <v>2880</v>
      </c>
      <c r="L2583" s="54" t="s">
        <v>1047</v>
      </c>
      <c r="M2583" s="53" t="s">
        <v>1022</v>
      </c>
    </row>
    <row r="2584" spans="4:13" ht="15.6" x14ac:dyDescent="0.3">
      <c r="D2584" s="54" t="s">
        <v>3068</v>
      </c>
      <c r="E2584" s="53" t="s">
        <v>2880</v>
      </c>
      <c r="L2584" s="54" t="s">
        <v>1046</v>
      </c>
      <c r="M2584" s="53" t="s">
        <v>1022</v>
      </c>
    </row>
    <row r="2585" spans="4:13" ht="15.6" x14ac:dyDescent="0.3">
      <c r="D2585" s="54" t="s">
        <v>3067</v>
      </c>
      <c r="E2585" s="53" t="s">
        <v>2880</v>
      </c>
      <c r="L2585" s="54" t="s">
        <v>1045</v>
      </c>
      <c r="M2585" s="53" t="s">
        <v>1022</v>
      </c>
    </row>
    <row r="2586" spans="4:13" ht="15.6" x14ac:dyDescent="0.3">
      <c r="D2586" s="54" t="s">
        <v>3066</v>
      </c>
      <c r="E2586" s="53" t="s">
        <v>2880</v>
      </c>
      <c r="L2586" s="54" t="s">
        <v>1044</v>
      </c>
      <c r="M2586" s="53" t="s">
        <v>1022</v>
      </c>
    </row>
    <row r="2587" spans="4:13" ht="15.6" x14ac:dyDescent="0.3">
      <c r="D2587" s="54" t="s">
        <v>925</v>
      </c>
      <c r="E2587" s="53" t="s">
        <v>2880</v>
      </c>
      <c r="L2587" s="54" t="s">
        <v>1043</v>
      </c>
      <c r="M2587" s="53" t="s">
        <v>1022</v>
      </c>
    </row>
    <row r="2588" spans="4:13" ht="15.6" x14ac:dyDescent="0.3">
      <c r="D2588" s="54" t="s">
        <v>919</v>
      </c>
      <c r="E2588" s="53" t="s">
        <v>2880</v>
      </c>
      <c r="L2588" s="54" t="s">
        <v>1042</v>
      </c>
      <c r="M2588" s="53" t="s">
        <v>1022</v>
      </c>
    </row>
    <row r="2589" spans="4:13" ht="15.6" x14ac:dyDescent="0.3">
      <c r="D2589" s="54" t="s">
        <v>3065</v>
      </c>
      <c r="E2589" s="53" t="s">
        <v>2880</v>
      </c>
      <c r="L2589" s="54" t="s">
        <v>1041</v>
      </c>
      <c r="M2589" s="53" t="s">
        <v>1022</v>
      </c>
    </row>
    <row r="2590" spans="4:13" ht="15.6" x14ac:dyDescent="0.3">
      <c r="D2590" s="54" t="s">
        <v>3064</v>
      </c>
      <c r="E2590" s="53" t="s">
        <v>2880</v>
      </c>
      <c r="L2590" s="54" t="s">
        <v>1040</v>
      </c>
      <c r="M2590" s="53" t="s">
        <v>1022</v>
      </c>
    </row>
    <row r="2591" spans="4:13" ht="15.6" x14ac:dyDescent="0.3">
      <c r="D2591" s="54" t="s">
        <v>2465</v>
      </c>
      <c r="E2591" s="53" t="s">
        <v>2880</v>
      </c>
      <c r="L2591" s="54" t="s">
        <v>1039</v>
      </c>
      <c r="M2591" s="53" t="s">
        <v>1022</v>
      </c>
    </row>
    <row r="2592" spans="4:13" ht="15.6" x14ac:dyDescent="0.3">
      <c r="D2592" s="54" t="s">
        <v>3063</v>
      </c>
      <c r="E2592" s="53" t="s">
        <v>2880</v>
      </c>
      <c r="L2592" s="54" t="s">
        <v>1038</v>
      </c>
      <c r="M2592" s="53" t="s">
        <v>1022</v>
      </c>
    </row>
    <row r="2593" spans="4:13" ht="15.6" x14ac:dyDescent="0.3">
      <c r="D2593" s="54" t="s">
        <v>3062</v>
      </c>
      <c r="E2593" s="53" t="s">
        <v>2880</v>
      </c>
      <c r="L2593" s="54" t="s">
        <v>1037</v>
      </c>
      <c r="M2593" s="53" t="s">
        <v>1022</v>
      </c>
    </row>
    <row r="2594" spans="4:13" ht="15.6" x14ac:dyDescent="0.3">
      <c r="D2594" s="54" t="s">
        <v>3061</v>
      </c>
      <c r="E2594" s="53" t="s">
        <v>2880</v>
      </c>
      <c r="L2594" s="54" t="s">
        <v>1036</v>
      </c>
      <c r="M2594" s="53" t="s">
        <v>1022</v>
      </c>
    </row>
    <row r="2595" spans="4:13" ht="15.6" x14ac:dyDescent="0.3">
      <c r="D2595" s="54" t="s">
        <v>3060</v>
      </c>
      <c r="E2595" s="53" t="s">
        <v>2880</v>
      </c>
      <c r="L2595" s="54" t="s">
        <v>1035</v>
      </c>
      <c r="M2595" s="53" t="s">
        <v>1022</v>
      </c>
    </row>
    <row r="2596" spans="4:13" ht="15.6" x14ac:dyDescent="0.3">
      <c r="D2596" s="54" t="s">
        <v>3059</v>
      </c>
      <c r="E2596" s="53" t="s">
        <v>2880</v>
      </c>
      <c r="L2596" s="54" t="s">
        <v>1034</v>
      </c>
      <c r="M2596" s="53" t="s">
        <v>1022</v>
      </c>
    </row>
    <row r="2597" spans="4:13" ht="15.6" x14ac:dyDescent="0.3">
      <c r="D2597" s="54" t="s">
        <v>3058</v>
      </c>
      <c r="E2597" s="53" t="s">
        <v>2880</v>
      </c>
      <c r="L2597" s="54" t="s">
        <v>1033</v>
      </c>
      <c r="M2597" s="53" t="s">
        <v>1022</v>
      </c>
    </row>
    <row r="2598" spans="4:13" ht="15.6" x14ac:dyDescent="0.3">
      <c r="D2598" s="54" t="s">
        <v>3057</v>
      </c>
      <c r="E2598" s="53" t="s">
        <v>2880</v>
      </c>
      <c r="L2598" s="54" t="s">
        <v>1032</v>
      </c>
      <c r="M2598" s="53" t="s">
        <v>1022</v>
      </c>
    </row>
    <row r="2599" spans="4:13" ht="15.6" x14ac:dyDescent="0.3">
      <c r="D2599" s="54" t="s">
        <v>3056</v>
      </c>
      <c r="E2599" s="53" t="s">
        <v>2880</v>
      </c>
      <c r="L2599" s="54" t="s">
        <v>313</v>
      </c>
      <c r="M2599" s="53" t="s">
        <v>1022</v>
      </c>
    </row>
    <row r="2600" spans="4:13" ht="15.6" x14ac:dyDescent="0.3">
      <c r="D2600" s="54" t="s">
        <v>3055</v>
      </c>
      <c r="E2600" s="53" t="s">
        <v>2880</v>
      </c>
      <c r="L2600" s="54" t="s">
        <v>1031</v>
      </c>
      <c r="M2600" s="53" t="s">
        <v>1022</v>
      </c>
    </row>
    <row r="2601" spans="4:13" ht="15.6" x14ac:dyDescent="0.3">
      <c r="D2601" s="54" t="s">
        <v>3054</v>
      </c>
      <c r="E2601" s="53" t="s">
        <v>2880</v>
      </c>
      <c r="L2601" s="54" t="s">
        <v>1030</v>
      </c>
      <c r="M2601" s="53" t="s">
        <v>1022</v>
      </c>
    </row>
    <row r="2602" spans="4:13" ht="15.6" x14ac:dyDescent="0.3">
      <c r="D2602" s="54" t="s">
        <v>3053</v>
      </c>
      <c r="E2602" s="53" t="s">
        <v>2880</v>
      </c>
      <c r="L2602" s="54" t="s">
        <v>1029</v>
      </c>
      <c r="M2602" s="53" t="s">
        <v>1022</v>
      </c>
    </row>
    <row r="2603" spans="4:13" ht="15.6" x14ac:dyDescent="0.3">
      <c r="D2603" s="54" t="s">
        <v>3052</v>
      </c>
      <c r="E2603" s="53" t="s">
        <v>2880</v>
      </c>
      <c r="L2603" s="54" t="s">
        <v>1028</v>
      </c>
      <c r="M2603" s="53" t="s">
        <v>1022</v>
      </c>
    </row>
    <row r="2604" spans="4:13" ht="15.6" x14ac:dyDescent="0.3">
      <c r="D2604" s="54" t="s">
        <v>3051</v>
      </c>
      <c r="E2604" s="53" t="s">
        <v>2880</v>
      </c>
      <c r="L2604" s="54" t="s">
        <v>1027</v>
      </c>
      <c r="M2604" s="53" t="s">
        <v>1022</v>
      </c>
    </row>
    <row r="2605" spans="4:13" ht="15.6" x14ac:dyDescent="0.3">
      <c r="D2605" s="54" t="s">
        <v>3050</v>
      </c>
      <c r="E2605" s="53" t="s">
        <v>2880</v>
      </c>
      <c r="L2605" s="54" t="s">
        <v>1026</v>
      </c>
      <c r="M2605" s="53" t="s">
        <v>1022</v>
      </c>
    </row>
    <row r="2606" spans="4:13" ht="15.6" x14ac:dyDescent="0.3">
      <c r="D2606" s="54" t="s">
        <v>3049</v>
      </c>
      <c r="E2606" s="53" t="s">
        <v>2880</v>
      </c>
      <c r="L2606" s="54" t="s">
        <v>1025</v>
      </c>
      <c r="M2606" s="53" t="s">
        <v>1022</v>
      </c>
    </row>
    <row r="2607" spans="4:13" ht="15.6" x14ac:dyDescent="0.3">
      <c r="D2607" s="54" t="s">
        <v>3048</v>
      </c>
      <c r="E2607" s="53" t="s">
        <v>2880</v>
      </c>
      <c r="L2607" s="54" t="s">
        <v>1024</v>
      </c>
      <c r="M2607" s="53" t="s">
        <v>1022</v>
      </c>
    </row>
    <row r="2608" spans="4:13" ht="15.6" x14ac:dyDescent="0.3">
      <c r="D2608" s="54" t="s">
        <v>1804</v>
      </c>
      <c r="E2608" s="53" t="s">
        <v>2880</v>
      </c>
      <c r="L2608" s="54" t="s">
        <v>1023</v>
      </c>
      <c r="M2608" s="53" t="s">
        <v>1022</v>
      </c>
    </row>
    <row r="2609" spans="4:13" ht="15.6" x14ac:dyDescent="0.3">
      <c r="D2609" s="54" t="s">
        <v>1264</v>
      </c>
      <c r="E2609" s="53" t="s">
        <v>2880</v>
      </c>
      <c r="L2609" s="54" t="s">
        <v>946</v>
      </c>
      <c r="M2609" s="53" t="s">
        <v>301</v>
      </c>
    </row>
    <row r="2610" spans="4:13" ht="15.6" x14ac:dyDescent="0.3">
      <c r="D2610" s="54" t="s">
        <v>2445</v>
      </c>
      <c r="E2610" s="53" t="s">
        <v>2880</v>
      </c>
      <c r="L2610" s="54" t="s">
        <v>945</v>
      </c>
      <c r="M2610" s="53" t="s">
        <v>301</v>
      </c>
    </row>
    <row r="2611" spans="4:13" ht="15.6" x14ac:dyDescent="0.3">
      <c r="D2611" s="54" t="s">
        <v>3047</v>
      </c>
      <c r="E2611" s="53" t="s">
        <v>2880</v>
      </c>
      <c r="L2611" s="54" t="s">
        <v>944</v>
      </c>
      <c r="M2611" s="53" t="s">
        <v>301</v>
      </c>
    </row>
    <row r="2612" spans="4:13" ht="15.6" x14ac:dyDescent="0.3">
      <c r="D2612" s="54" t="s">
        <v>3046</v>
      </c>
      <c r="E2612" s="53" t="s">
        <v>2880</v>
      </c>
      <c r="L2612" s="54" t="s">
        <v>943</v>
      </c>
      <c r="M2612" s="53" t="s">
        <v>301</v>
      </c>
    </row>
    <row r="2613" spans="4:13" ht="15.6" x14ac:dyDescent="0.3">
      <c r="D2613" s="54" t="s">
        <v>863</v>
      </c>
      <c r="E2613" s="53" t="s">
        <v>2880</v>
      </c>
      <c r="L2613" s="54" t="s">
        <v>942</v>
      </c>
      <c r="M2613" s="53" t="s">
        <v>301</v>
      </c>
    </row>
    <row r="2614" spans="4:13" ht="15.6" x14ac:dyDescent="0.3">
      <c r="D2614" s="54" t="s">
        <v>3045</v>
      </c>
      <c r="E2614" s="53" t="s">
        <v>2880</v>
      </c>
      <c r="L2614" s="54" t="s">
        <v>941</v>
      </c>
      <c r="M2614" s="53" t="s">
        <v>301</v>
      </c>
    </row>
    <row r="2615" spans="4:13" ht="15.6" x14ac:dyDescent="0.3">
      <c r="D2615" s="54" t="s">
        <v>3044</v>
      </c>
      <c r="E2615" s="53" t="s">
        <v>2880</v>
      </c>
      <c r="L2615" s="54" t="s">
        <v>940</v>
      </c>
      <c r="M2615" s="53" t="s">
        <v>301</v>
      </c>
    </row>
    <row r="2616" spans="4:13" ht="15.6" x14ac:dyDescent="0.3">
      <c r="D2616" s="54" t="s">
        <v>3043</v>
      </c>
      <c r="E2616" s="53" t="s">
        <v>2880</v>
      </c>
      <c r="L2616" s="54" t="s">
        <v>939</v>
      </c>
      <c r="M2616" s="53" t="s">
        <v>301</v>
      </c>
    </row>
    <row r="2617" spans="4:13" ht="15.6" x14ac:dyDescent="0.3">
      <c r="D2617" s="54" t="s">
        <v>3042</v>
      </c>
      <c r="E2617" s="53" t="s">
        <v>2880</v>
      </c>
      <c r="L2617" s="54" t="s">
        <v>938</v>
      </c>
      <c r="M2617" s="53" t="s">
        <v>301</v>
      </c>
    </row>
    <row r="2618" spans="4:13" ht="15.6" x14ac:dyDescent="0.3">
      <c r="D2618" s="54" t="s">
        <v>3041</v>
      </c>
      <c r="E2618" s="53" t="s">
        <v>2880</v>
      </c>
      <c r="L2618" s="54" t="s">
        <v>937</v>
      </c>
      <c r="M2618" s="53" t="s">
        <v>301</v>
      </c>
    </row>
    <row r="2619" spans="4:13" ht="15.6" x14ac:dyDescent="0.3">
      <c r="D2619" s="54" t="s">
        <v>3040</v>
      </c>
      <c r="E2619" s="53" t="s">
        <v>2880</v>
      </c>
      <c r="L2619" s="54" t="s">
        <v>936</v>
      </c>
      <c r="M2619" s="53" t="s">
        <v>301</v>
      </c>
    </row>
    <row r="2620" spans="4:13" ht="15.6" x14ac:dyDescent="0.3">
      <c r="D2620" s="54" t="s">
        <v>3039</v>
      </c>
      <c r="E2620" s="53" t="s">
        <v>2880</v>
      </c>
      <c r="L2620" s="54" t="s">
        <v>935</v>
      </c>
      <c r="M2620" s="53" t="s">
        <v>301</v>
      </c>
    </row>
    <row r="2621" spans="4:13" ht="15.6" x14ac:dyDescent="0.3">
      <c r="D2621" s="54" t="s">
        <v>3038</v>
      </c>
      <c r="E2621" s="53" t="s">
        <v>2880</v>
      </c>
      <c r="L2621" s="54" t="s">
        <v>934</v>
      </c>
      <c r="M2621" s="53" t="s">
        <v>301</v>
      </c>
    </row>
    <row r="2622" spans="4:13" ht="15.6" x14ac:dyDescent="0.3">
      <c r="D2622" s="54" t="s">
        <v>3037</v>
      </c>
      <c r="E2622" s="53" t="s">
        <v>2880</v>
      </c>
      <c r="L2622" s="54" t="s">
        <v>933</v>
      </c>
      <c r="M2622" s="53" t="s">
        <v>301</v>
      </c>
    </row>
    <row r="2623" spans="4:13" ht="15.6" x14ac:dyDescent="0.3">
      <c r="D2623" s="54" t="s">
        <v>1730</v>
      </c>
      <c r="E2623" s="53" t="s">
        <v>2880</v>
      </c>
      <c r="L2623" s="54" t="s">
        <v>932</v>
      </c>
      <c r="M2623" s="53" t="s">
        <v>301</v>
      </c>
    </row>
    <row r="2624" spans="4:13" ht="15.6" x14ac:dyDescent="0.3">
      <c r="D2624" s="54" t="s">
        <v>3036</v>
      </c>
      <c r="E2624" s="53" t="s">
        <v>2880</v>
      </c>
      <c r="L2624" s="54" t="s">
        <v>931</v>
      </c>
      <c r="M2624" s="53" t="s">
        <v>301</v>
      </c>
    </row>
    <row r="2625" spans="4:13" ht="15.6" x14ac:dyDescent="0.3">
      <c r="D2625" s="54" t="s">
        <v>3035</v>
      </c>
      <c r="E2625" s="53" t="s">
        <v>2880</v>
      </c>
      <c r="L2625" s="54" t="s">
        <v>930</v>
      </c>
      <c r="M2625" s="53" t="s">
        <v>301</v>
      </c>
    </row>
    <row r="2626" spans="4:13" ht="15.6" x14ac:dyDescent="0.3">
      <c r="D2626" s="54" t="s">
        <v>3034</v>
      </c>
      <c r="E2626" s="53" t="s">
        <v>2880</v>
      </c>
      <c r="L2626" s="54" t="s">
        <v>929</v>
      </c>
      <c r="M2626" s="53" t="s">
        <v>301</v>
      </c>
    </row>
    <row r="2627" spans="4:13" ht="15.6" x14ac:dyDescent="0.3">
      <c r="D2627" s="54" t="s">
        <v>3033</v>
      </c>
      <c r="E2627" s="53" t="s">
        <v>2880</v>
      </c>
      <c r="L2627" s="54" t="s">
        <v>928</v>
      </c>
      <c r="M2627" s="53" t="s">
        <v>301</v>
      </c>
    </row>
    <row r="2628" spans="4:13" ht="15.6" x14ac:dyDescent="0.3">
      <c r="D2628" s="54" t="s">
        <v>3032</v>
      </c>
      <c r="E2628" s="53" t="s">
        <v>2880</v>
      </c>
      <c r="L2628" s="54" t="s">
        <v>927</v>
      </c>
      <c r="M2628" s="53" t="s">
        <v>301</v>
      </c>
    </row>
    <row r="2629" spans="4:13" ht="15.6" x14ac:dyDescent="0.3">
      <c r="D2629" s="55" t="s">
        <v>3031</v>
      </c>
      <c r="E2629" s="56" t="s">
        <v>2880</v>
      </c>
      <c r="L2629" s="54" t="s">
        <v>926</v>
      </c>
      <c r="M2629" s="53" t="s">
        <v>301</v>
      </c>
    </row>
    <row r="2630" spans="4:13" ht="15.6" x14ac:dyDescent="0.3">
      <c r="D2630" s="54" t="s">
        <v>3030</v>
      </c>
      <c r="E2630" s="53" t="s">
        <v>2880</v>
      </c>
      <c r="L2630" s="54" t="s">
        <v>925</v>
      </c>
      <c r="M2630" s="53" t="s">
        <v>301</v>
      </c>
    </row>
    <row r="2631" spans="4:13" ht="15.6" x14ac:dyDescent="0.3">
      <c r="D2631" s="54" t="s">
        <v>1994</v>
      </c>
      <c r="E2631" s="53" t="s">
        <v>2880</v>
      </c>
      <c r="L2631" s="54" t="s">
        <v>924</v>
      </c>
      <c r="M2631" s="53" t="s">
        <v>301</v>
      </c>
    </row>
    <row r="2632" spans="4:13" ht="15.6" x14ac:dyDescent="0.3">
      <c r="D2632" s="54" t="s">
        <v>3029</v>
      </c>
      <c r="E2632" s="53" t="s">
        <v>2880</v>
      </c>
      <c r="L2632" s="54" t="s">
        <v>923</v>
      </c>
      <c r="M2632" s="53" t="s">
        <v>301</v>
      </c>
    </row>
    <row r="2633" spans="4:13" ht="15.6" x14ac:dyDescent="0.3">
      <c r="D2633" s="54" t="s">
        <v>3028</v>
      </c>
      <c r="E2633" s="53" t="s">
        <v>2880</v>
      </c>
      <c r="L2633" s="54" t="s">
        <v>922</v>
      </c>
      <c r="M2633" s="53" t="s">
        <v>301</v>
      </c>
    </row>
    <row r="2634" spans="4:13" ht="15.6" x14ac:dyDescent="0.3">
      <c r="D2634" s="54" t="s">
        <v>3027</v>
      </c>
      <c r="E2634" s="53" t="s">
        <v>2880</v>
      </c>
      <c r="L2634" s="54" t="s">
        <v>921</v>
      </c>
      <c r="M2634" s="53" t="s">
        <v>301</v>
      </c>
    </row>
    <row r="2635" spans="4:13" ht="15.6" x14ac:dyDescent="0.3">
      <c r="D2635" s="54" t="s">
        <v>3026</v>
      </c>
      <c r="E2635" s="53" t="s">
        <v>2880</v>
      </c>
      <c r="L2635" s="54" t="s">
        <v>920</v>
      </c>
      <c r="M2635" s="53" t="s">
        <v>301</v>
      </c>
    </row>
    <row r="2636" spans="4:13" ht="15.6" x14ac:dyDescent="0.3">
      <c r="D2636" s="54" t="s">
        <v>3025</v>
      </c>
      <c r="E2636" s="53" t="s">
        <v>2880</v>
      </c>
      <c r="L2636" s="54" t="s">
        <v>919</v>
      </c>
      <c r="M2636" s="53" t="s">
        <v>301</v>
      </c>
    </row>
    <row r="2637" spans="4:13" ht="15.6" x14ac:dyDescent="0.3">
      <c r="D2637" s="54" t="s">
        <v>3024</v>
      </c>
      <c r="E2637" s="53" t="s">
        <v>2880</v>
      </c>
      <c r="L2637" s="54" t="s">
        <v>918</v>
      </c>
      <c r="M2637" s="53" t="s">
        <v>301</v>
      </c>
    </row>
    <row r="2638" spans="4:13" ht="15.6" x14ac:dyDescent="0.3">
      <c r="D2638" s="54" t="s">
        <v>2832</v>
      </c>
      <c r="E2638" s="53" t="s">
        <v>2880</v>
      </c>
      <c r="L2638" s="54" t="s">
        <v>917</v>
      </c>
      <c r="M2638" s="53" t="s">
        <v>301</v>
      </c>
    </row>
    <row r="2639" spans="4:13" ht="15.6" x14ac:dyDescent="0.3">
      <c r="D2639" s="54" t="s">
        <v>3023</v>
      </c>
      <c r="E2639" s="53" t="s">
        <v>2880</v>
      </c>
      <c r="L2639" s="54" t="s">
        <v>916</v>
      </c>
      <c r="M2639" s="53" t="s">
        <v>301</v>
      </c>
    </row>
    <row r="2640" spans="4:13" ht="15.6" x14ac:dyDescent="0.3">
      <c r="D2640" s="54" t="s">
        <v>3022</v>
      </c>
      <c r="E2640" s="53" t="s">
        <v>2880</v>
      </c>
      <c r="L2640" s="54" t="s">
        <v>915</v>
      </c>
      <c r="M2640" s="53" t="s">
        <v>301</v>
      </c>
    </row>
    <row r="2641" spans="4:13" ht="15.6" x14ac:dyDescent="0.3">
      <c r="D2641" s="54" t="s">
        <v>3021</v>
      </c>
      <c r="E2641" s="53" t="s">
        <v>2880</v>
      </c>
      <c r="L2641" s="54" t="s">
        <v>914</v>
      </c>
      <c r="M2641" s="53" t="s">
        <v>301</v>
      </c>
    </row>
    <row r="2642" spans="4:13" ht="15.6" x14ac:dyDescent="0.3">
      <c r="D2642" s="54" t="s">
        <v>3020</v>
      </c>
      <c r="E2642" s="53" t="s">
        <v>2880</v>
      </c>
      <c r="L2642" s="54" t="s">
        <v>913</v>
      </c>
      <c r="M2642" s="53" t="s">
        <v>301</v>
      </c>
    </row>
    <row r="2643" spans="4:13" ht="15.6" x14ac:dyDescent="0.3">
      <c r="D2643" s="54" t="s">
        <v>3019</v>
      </c>
      <c r="E2643" s="53" t="s">
        <v>2880</v>
      </c>
      <c r="L2643" s="54" t="s">
        <v>912</v>
      </c>
      <c r="M2643" s="53" t="s">
        <v>301</v>
      </c>
    </row>
    <row r="2644" spans="4:13" ht="15.6" x14ac:dyDescent="0.3">
      <c r="D2644" s="54" t="s">
        <v>3018</v>
      </c>
      <c r="E2644" s="53" t="s">
        <v>2880</v>
      </c>
      <c r="L2644" s="54" t="s">
        <v>911</v>
      </c>
      <c r="M2644" s="53" t="s">
        <v>301</v>
      </c>
    </row>
    <row r="2645" spans="4:13" ht="15.6" x14ac:dyDescent="0.3">
      <c r="D2645" s="54" t="s">
        <v>3017</v>
      </c>
      <c r="E2645" s="53" t="s">
        <v>2880</v>
      </c>
      <c r="L2645" s="54" t="s">
        <v>910</v>
      </c>
      <c r="M2645" s="53" t="s">
        <v>301</v>
      </c>
    </row>
    <row r="2646" spans="4:13" ht="15.6" x14ac:dyDescent="0.3">
      <c r="D2646" s="54" t="s">
        <v>3016</v>
      </c>
      <c r="E2646" s="53" t="s">
        <v>2880</v>
      </c>
      <c r="L2646" s="54" t="s">
        <v>909</v>
      </c>
      <c r="M2646" s="53" t="s">
        <v>301</v>
      </c>
    </row>
    <row r="2647" spans="4:13" ht="15.6" x14ac:dyDescent="0.3">
      <c r="D2647" s="54" t="s">
        <v>3015</v>
      </c>
      <c r="E2647" s="53" t="s">
        <v>2880</v>
      </c>
      <c r="L2647" s="54" t="s">
        <v>908</v>
      </c>
      <c r="M2647" s="53" t="s">
        <v>301</v>
      </c>
    </row>
    <row r="2648" spans="4:13" ht="15.6" x14ac:dyDescent="0.3">
      <c r="D2648" s="54" t="s">
        <v>3014</v>
      </c>
      <c r="E2648" s="53" t="s">
        <v>2880</v>
      </c>
      <c r="L2648" s="54" t="s">
        <v>907</v>
      </c>
      <c r="M2648" s="53" t="s">
        <v>301</v>
      </c>
    </row>
    <row r="2649" spans="4:13" ht="15.6" x14ac:dyDescent="0.3">
      <c r="D2649" s="54" t="s">
        <v>3013</v>
      </c>
      <c r="E2649" s="53" t="s">
        <v>2880</v>
      </c>
      <c r="L2649" s="54" t="s">
        <v>906</v>
      </c>
      <c r="M2649" s="53" t="s">
        <v>301</v>
      </c>
    </row>
    <row r="2650" spans="4:13" ht="15.6" x14ac:dyDescent="0.3">
      <c r="D2650" s="54" t="s">
        <v>3012</v>
      </c>
      <c r="E2650" s="53" t="s">
        <v>2880</v>
      </c>
      <c r="L2650" s="54" t="s">
        <v>905</v>
      </c>
      <c r="M2650" s="53" t="s">
        <v>301</v>
      </c>
    </row>
    <row r="2651" spans="4:13" ht="15.6" x14ac:dyDescent="0.3">
      <c r="D2651" s="54" t="s">
        <v>3011</v>
      </c>
      <c r="E2651" s="53" t="s">
        <v>2880</v>
      </c>
      <c r="L2651" s="54" t="s">
        <v>904</v>
      </c>
      <c r="M2651" s="53" t="s">
        <v>301</v>
      </c>
    </row>
    <row r="2652" spans="4:13" ht="15.6" x14ac:dyDescent="0.3">
      <c r="D2652" s="54" t="s">
        <v>3010</v>
      </c>
      <c r="E2652" s="53" t="s">
        <v>2880</v>
      </c>
      <c r="L2652" s="54" t="s">
        <v>903</v>
      </c>
      <c r="M2652" s="53" t="s">
        <v>301</v>
      </c>
    </row>
    <row r="2653" spans="4:13" ht="15.6" x14ac:dyDescent="0.3">
      <c r="D2653" s="54" t="s">
        <v>3009</v>
      </c>
      <c r="E2653" s="53" t="s">
        <v>2880</v>
      </c>
      <c r="L2653" s="54" t="s">
        <v>902</v>
      </c>
      <c r="M2653" s="53" t="s">
        <v>301</v>
      </c>
    </row>
    <row r="2654" spans="4:13" ht="15.6" x14ac:dyDescent="0.3">
      <c r="D2654" s="54" t="s">
        <v>3008</v>
      </c>
      <c r="E2654" s="53" t="s">
        <v>2880</v>
      </c>
      <c r="L2654" s="54" t="s">
        <v>901</v>
      </c>
      <c r="M2654" s="53" t="s">
        <v>301</v>
      </c>
    </row>
    <row r="2655" spans="4:13" ht="15.6" x14ac:dyDescent="0.3">
      <c r="D2655" s="54" t="s">
        <v>3007</v>
      </c>
      <c r="E2655" s="53" t="s">
        <v>2880</v>
      </c>
      <c r="L2655" s="54" t="s">
        <v>900</v>
      </c>
      <c r="M2655" s="53" t="s">
        <v>301</v>
      </c>
    </row>
    <row r="2656" spans="4:13" ht="15.6" x14ac:dyDescent="0.3">
      <c r="D2656" s="54" t="s">
        <v>3006</v>
      </c>
      <c r="E2656" s="53" t="s">
        <v>2880</v>
      </c>
      <c r="L2656" s="54" t="s">
        <v>899</v>
      </c>
      <c r="M2656" s="53" t="s">
        <v>301</v>
      </c>
    </row>
    <row r="2657" spans="4:13" ht="15.6" x14ac:dyDescent="0.3">
      <c r="D2657" s="54" t="s">
        <v>3005</v>
      </c>
      <c r="E2657" s="53" t="s">
        <v>2880</v>
      </c>
      <c r="L2657" s="54" t="s">
        <v>898</v>
      </c>
      <c r="M2657" s="53" t="s">
        <v>301</v>
      </c>
    </row>
    <row r="2658" spans="4:13" ht="15.6" x14ac:dyDescent="0.3">
      <c r="D2658" s="54" t="s">
        <v>3004</v>
      </c>
      <c r="E2658" s="53" t="s">
        <v>2880</v>
      </c>
      <c r="L2658" s="54" t="s">
        <v>897</v>
      </c>
      <c r="M2658" s="53" t="s">
        <v>301</v>
      </c>
    </row>
    <row r="2659" spans="4:13" ht="15.6" x14ac:dyDescent="0.3">
      <c r="D2659" s="54" t="s">
        <v>3003</v>
      </c>
      <c r="E2659" s="53" t="s">
        <v>2880</v>
      </c>
      <c r="L2659" s="54" t="s">
        <v>896</v>
      </c>
      <c r="M2659" s="53" t="s">
        <v>301</v>
      </c>
    </row>
    <row r="2660" spans="4:13" ht="15.6" x14ac:dyDescent="0.3">
      <c r="D2660" s="54" t="s">
        <v>3002</v>
      </c>
      <c r="E2660" s="53" t="s">
        <v>2880</v>
      </c>
      <c r="L2660" s="54" t="s">
        <v>895</v>
      </c>
      <c r="M2660" s="53" t="s">
        <v>301</v>
      </c>
    </row>
    <row r="2661" spans="4:13" ht="15.6" x14ac:dyDescent="0.3">
      <c r="D2661" s="54" t="s">
        <v>3001</v>
      </c>
      <c r="E2661" s="53" t="s">
        <v>2880</v>
      </c>
      <c r="L2661" s="54" t="s">
        <v>894</v>
      </c>
      <c r="M2661" s="53" t="s">
        <v>301</v>
      </c>
    </row>
    <row r="2662" spans="4:13" ht="15.6" x14ac:dyDescent="0.3">
      <c r="D2662" s="54" t="s">
        <v>3000</v>
      </c>
      <c r="E2662" s="53" t="s">
        <v>2880</v>
      </c>
      <c r="L2662" s="54" t="s">
        <v>893</v>
      </c>
      <c r="M2662" s="53" t="s">
        <v>301</v>
      </c>
    </row>
    <row r="2663" spans="4:13" ht="15.6" x14ac:dyDescent="0.3">
      <c r="D2663" s="54" t="s">
        <v>2999</v>
      </c>
      <c r="E2663" s="53" t="s">
        <v>2880</v>
      </c>
      <c r="L2663" s="54" t="s">
        <v>892</v>
      </c>
      <c r="M2663" s="53" t="s">
        <v>301</v>
      </c>
    </row>
    <row r="2664" spans="4:13" ht="15.6" x14ac:dyDescent="0.3">
      <c r="D2664" s="55" t="s">
        <v>2998</v>
      </c>
      <c r="E2664" s="56" t="s">
        <v>2880</v>
      </c>
      <c r="L2664" s="54" t="s">
        <v>891</v>
      </c>
      <c r="M2664" s="53" t="s">
        <v>301</v>
      </c>
    </row>
    <row r="2665" spans="4:13" ht="15.6" x14ac:dyDescent="0.3">
      <c r="D2665" s="54" t="s">
        <v>2997</v>
      </c>
      <c r="E2665" s="53" t="s">
        <v>2880</v>
      </c>
      <c r="L2665" s="54" t="s">
        <v>890</v>
      </c>
      <c r="M2665" s="53" t="s">
        <v>301</v>
      </c>
    </row>
    <row r="2666" spans="4:13" ht="15.6" x14ac:dyDescent="0.3">
      <c r="D2666" s="54" t="s">
        <v>2996</v>
      </c>
      <c r="E2666" s="53" t="s">
        <v>2880</v>
      </c>
      <c r="L2666" s="54" t="s">
        <v>889</v>
      </c>
      <c r="M2666" s="53" t="s">
        <v>301</v>
      </c>
    </row>
    <row r="2667" spans="4:13" ht="15.6" x14ac:dyDescent="0.3">
      <c r="D2667" s="54" t="s">
        <v>995</v>
      </c>
      <c r="E2667" s="53" t="s">
        <v>2880</v>
      </c>
      <c r="L2667" s="54" t="s">
        <v>888</v>
      </c>
      <c r="M2667" s="53" t="s">
        <v>301</v>
      </c>
    </row>
    <row r="2668" spans="4:13" ht="15.6" x14ac:dyDescent="0.3">
      <c r="D2668" s="54" t="s">
        <v>683</v>
      </c>
      <c r="E2668" s="53" t="s">
        <v>2880</v>
      </c>
      <c r="L2668" s="54" t="s">
        <v>887</v>
      </c>
      <c r="M2668" s="53" t="s">
        <v>301</v>
      </c>
    </row>
    <row r="2669" spans="4:13" ht="15.6" x14ac:dyDescent="0.3">
      <c r="D2669" s="54" t="s">
        <v>2995</v>
      </c>
      <c r="E2669" s="53" t="s">
        <v>2880</v>
      </c>
      <c r="L2669" s="54" t="s">
        <v>886</v>
      </c>
      <c r="M2669" s="53" t="s">
        <v>301</v>
      </c>
    </row>
    <row r="2670" spans="4:13" ht="15.6" x14ac:dyDescent="0.3">
      <c r="D2670" s="54" t="s">
        <v>2994</v>
      </c>
      <c r="E2670" s="53" t="s">
        <v>2880</v>
      </c>
      <c r="L2670" s="54" t="s">
        <v>885</v>
      </c>
      <c r="M2670" s="53" t="s">
        <v>301</v>
      </c>
    </row>
    <row r="2671" spans="4:13" ht="15.6" x14ac:dyDescent="0.3">
      <c r="D2671" s="54" t="s">
        <v>2993</v>
      </c>
      <c r="E2671" s="53" t="s">
        <v>2880</v>
      </c>
      <c r="L2671" s="54" t="s">
        <v>884</v>
      </c>
      <c r="M2671" s="53" t="s">
        <v>301</v>
      </c>
    </row>
    <row r="2672" spans="4:13" ht="15.6" x14ac:dyDescent="0.3">
      <c r="D2672" s="54" t="s">
        <v>2992</v>
      </c>
      <c r="E2672" s="53" t="s">
        <v>2880</v>
      </c>
      <c r="L2672" s="54" t="s">
        <v>883</v>
      </c>
      <c r="M2672" s="53" t="s">
        <v>301</v>
      </c>
    </row>
    <row r="2673" spans="4:13" ht="15.6" x14ac:dyDescent="0.3">
      <c r="D2673" s="54" t="s">
        <v>2991</v>
      </c>
      <c r="E2673" s="53" t="s">
        <v>2880</v>
      </c>
      <c r="L2673" s="54" t="s">
        <v>882</v>
      </c>
      <c r="M2673" s="53" t="s">
        <v>301</v>
      </c>
    </row>
    <row r="2674" spans="4:13" ht="15.6" x14ac:dyDescent="0.3">
      <c r="D2674" s="54" t="s">
        <v>2990</v>
      </c>
      <c r="E2674" s="53" t="s">
        <v>2880</v>
      </c>
      <c r="L2674" s="54" t="s">
        <v>881</v>
      </c>
      <c r="M2674" s="53" t="s">
        <v>301</v>
      </c>
    </row>
    <row r="2675" spans="4:13" ht="15.6" x14ac:dyDescent="0.3">
      <c r="D2675" s="54" t="s">
        <v>2989</v>
      </c>
      <c r="E2675" s="53" t="s">
        <v>2880</v>
      </c>
      <c r="L2675" s="54" t="s">
        <v>880</v>
      </c>
      <c r="M2675" s="53" t="s">
        <v>301</v>
      </c>
    </row>
    <row r="2676" spans="4:13" ht="15.6" x14ac:dyDescent="0.3">
      <c r="D2676" s="54" t="s">
        <v>2988</v>
      </c>
      <c r="E2676" s="53" t="s">
        <v>2880</v>
      </c>
      <c r="L2676" s="54" t="s">
        <v>879</v>
      </c>
      <c r="M2676" s="53" t="s">
        <v>301</v>
      </c>
    </row>
    <row r="2677" spans="4:13" ht="15.6" x14ac:dyDescent="0.3">
      <c r="D2677" s="54" t="s">
        <v>2987</v>
      </c>
      <c r="E2677" s="53" t="s">
        <v>2880</v>
      </c>
      <c r="L2677" s="54" t="s">
        <v>878</v>
      </c>
      <c r="M2677" s="53" t="s">
        <v>301</v>
      </c>
    </row>
    <row r="2678" spans="4:13" ht="15.6" x14ac:dyDescent="0.3">
      <c r="D2678" s="54" t="s">
        <v>2986</v>
      </c>
      <c r="E2678" s="53" t="s">
        <v>2880</v>
      </c>
      <c r="L2678" s="54" t="s">
        <v>877</v>
      </c>
      <c r="M2678" s="53" t="s">
        <v>301</v>
      </c>
    </row>
    <row r="2679" spans="4:13" ht="15.6" x14ac:dyDescent="0.3">
      <c r="D2679" s="54" t="s">
        <v>2985</v>
      </c>
      <c r="E2679" s="53" t="s">
        <v>2880</v>
      </c>
      <c r="L2679" s="54" t="s">
        <v>876</v>
      </c>
      <c r="M2679" s="53" t="s">
        <v>301</v>
      </c>
    </row>
    <row r="2680" spans="4:13" ht="15.6" x14ac:dyDescent="0.3">
      <c r="D2680" s="54" t="s">
        <v>2984</v>
      </c>
      <c r="E2680" s="53" t="s">
        <v>2880</v>
      </c>
      <c r="L2680" s="54" t="s">
        <v>875</v>
      </c>
      <c r="M2680" s="53" t="s">
        <v>301</v>
      </c>
    </row>
    <row r="2681" spans="4:13" ht="15.6" x14ac:dyDescent="0.3">
      <c r="D2681" s="54" t="s">
        <v>2983</v>
      </c>
      <c r="E2681" s="53" t="s">
        <v>2880</v>
      </c>
      <c r="L2681" s="54" t="s">
        <v>874</v>
      </c>
      <c r="M2681" s="53" t="s">
        <v>301</v>
      </c>
    </row>
    <row r="2682" spans="4:13" ht="15.6" x14ac:dyDescent="0.3">
      <c r="D2682" s="54" t="s">
        <v>2982</v>
      </c>
      <c r="E2682" s="53" t="s">
        <v>2880</v>
      </c>
      <c r="L2682" s="54" t="s">
        <v>873</v>
      </c>
      <c r="M2682" s="53" t="s">
        <v>301</v>
      </c>
    </row>
    <row r="2683" spans="4:13" ht="15.6" x14ac:dyDescent="0.3">
      <c r="D2683" s="54" t="s">
        <v>2981</v>
      </c>
      <c r="E2683" s="53" t="s">
        <v>2880</v>
      </c>
      <c r="L2683" s="54" t="s">
        <v>872</v>
      </c>
      <c r="M2683" s="53" t="s">
        <v>301</v>
      </c>
    </row>
    <row r="2684" spans="4:13" ht="15.6" x14ac:dyDescent="0.3">
      <c r="D2684" s="54" t="s">
        <v>2980</v>
      </c>
      <c r="E2684" s="53" t="s">
        <v>2880</v>
      </c>
      <c r="L2684" s="54" t="s">
        <v>871</v>
      </c>
      <c r="M2684" s="53" t="s">
        <v>301</v>
      </c>
    </row>
    <row r="2685" spans="4:13" ht="15.6" x14ac:dyDescent="0.3">
      <c r="D2685" s="54" t="s">
        <v>2979</v>
      </c>
      <c r="E2685" s="53" t="s">
        <v>2880</v>
      </c>
      <c r="L2685" s="54" t="s">
        <v>870</v>
      </c>
      <c r="M2685" s="53" t="s">
        <v>301</v>
      </c>
    </row>
    <row r="2686" spans="4:13" ht="15.6" x14ac:dyDescent="0.3">
      <c r="D2686" s="54" t="s">
        <v>2978</v>
      </c>
      <c r="E2686" s="53" t="s">
        <v>2880</v>
      </c>
      <c r="L2686" s="54" t="s">
        <v>869</v>
      </c>
      <c r="M2686" s="53" t="s">
        <v>301</v>
      </c>
    </row>
    <row r="2687" spans="4:13" ht="15.6" x14ac:dyDescent="0.3">
      <c r="D2687" s="54" t="s">
        <v>2977</v>
      </c>
      <c r="E2687" s="53" t="s">
        <v>2880</v>
      </c>
      <c r="L2687" s="54" t="s">
        <v>868</v>
      </c>
      <c r="M2687" s="53" t="s">
        <v>301</v>
      </c>
    </row>
    <row r="2688" spans="4:13" ht="15.6" x14ac:dyDescent="0.3">
      <c r="D2688" s="54" t="s">
        <v>2976</v>
      </c>
      <c r="E2688" s="53" t="s">
        <v>2880</v>
      </c>
      <c r="L2688" s="54" t="s">
        <v>867</v>
      </c>
      <c r="M2688" s="53" t="s">
        <v>301</v>
      </c>
    </row>
    <row r="2689" spans="4:13" ht="15.6" x14ac:dyDescent="0.3">
      <c r="D2689" s="54" t="s">
        <v>2975</v>
      </c>
      <c r="E2689" s="53" t="s">
        <v>2880</v>
      </c>
      <c r="L2689" s="54" t="s">
        <v>866</v>
      </c>
      <c r="M2689" s="53" t="s">
        <v>301</v>
      </c>
    </row>
    <row r="2690" spans="4:13" ht="15.6" x14ac:dyDescent="0.3">
      <c r="D2690" s="54" t="s">
        <v>2974</v>
      </c>
      <c r="E2690" s="53" t="s">
        <v>2880</v>
      </c>
      <c r="L2690" s="54" t="s">
        <v>865</v>
      </c>
      <c r="M2690" s="53" t="s">
        <v>301</v>
      </c>
    </row>
    <row r="2691" spans="4:13" ht="15.6" x14ac:dyDescent="0.3">
      <c r="D2691" s="54" t="s">
        <v>2973</v>
      </c>
      <c r="E2691" s="53" t="s">
        <v>2880</v>
      </c>
      <c r="L2691" s="54" t="s">
        <v>864</v>
      </c>
      <c r="M2691" s="53" t="s">
        <v>301</v>
      </c>
    </row>
    <row r="2692" spans="4:13" ht="15.6" x14ac:dyDescent="0.3">
      <c r="D2692" s="54" t="s">
        <v>2972</v>
      </c>
      <c r="E2692" s="53" t="s">
        <v>2880</v>
      </c>
      <c r="L2692" s="54" t="s">
        <v>863</v>
      </c>
      <c r="M2692" s="53" t="s">
        <v>301</v>
      </c>
    </row>
    <row r="2693" spans="4:13" ht="15.6" x14ac:dyDescent="0.3">
      <c r="D2693" s="54" t="s">
        <v>1146</v>
      </c>
      <c r="E2693" s="53" t="s">
        <v>2880</v>
      </c>
      <c r="L2693" s="54" t="s">
        <v>862</v>
      </c>
      <c r="M2693" s="53" t="s">
        <v>301</v>
      </c>
    </row>
    <row r="2694" spans="4:13" ht="15.6" x14ac:dyDescent="0.3">
      <c r="D2694" s="54" t="s">
        <v>2971</v>
      </c>
      <c r="E2694" s="53" t="s">
        <v>2880</v>
      </c>
      <c r="L2694" s="54" t="s">
        <v>861</v>
      </c>
      <c r="M2694" s="53" t="s">
        <v>301</v>
      </c>
    </row>
    <row r="2695" spans="4:13" ht="15.6" x14ac:dyDescent="0.3">
      <c r="D2695" s="54" t="s">
        <v>2970</v>
      </c>
      <c r="E2695" s="53" t="s">
        <v>2880</v>
      </c>
      <c r="L2695" s="54" t="s">
        <v>860</v>
      </c>
      <c r="M2695" s="53" t="s">
        <v>301</v>
      </c>
    </row>
    <row r="2696" spans="4:13" ht="15.6" x14ac:dyDescent="0.3">
      <c r="D2696" s="54" t="s">
        <v>2969</v>
      </c>
      <c r="E2696" s="53" t="s">
        <v>2880</v>
      </c>
      <c r="L2696" s="54" t="s">
        <v>859</v>
      </c>
      <c r="M2696" s="53" t="s">
        <v>301</v>
      </c>
    </row>
    <row r="2697" spans="4:13" ht="15.6" x14ac:dyDescent="0.3">
      <c r="D2697" s="54" t="s">
        <v>2968</v>
      </c>
      <c r="E2697" s="53" t="s">
        <v>2880</v>
      </c>
      <c r="L2697" s="54" t="s">
        <v>858</v>
      </c>
      <c r="M2697" s="53" t="s">
        <v>301</v>
      </c>
    </row>
    <row r="2698" spans="4:13" ht="15.6" x14ac:dyDescent="0.3">
      <c r="D2698" s="54" t="s">
        <v>2967</v>
      </c>
      <c r="E2698" s="53" t="s">
        <v>2880</v>
      </c>
      <c r="L2698" s="54" t="s">
        <v>857</v>
      </c>
      <c r="M2698" s="53" t="s">
        <v>301</v>
      </c>
    </row>
    <row r="2699" spans="4:13" ht="15.6" x14ac:dyDescent="0.3">
      <c r="D2699" s="54" t="s">
        <v>2966</v>
      </c>
      <c r="E2699" s="53" t="s">
        <v>2880</v>
      </c>
      <c r="L2699" s="54" t="s">
        <v>856</v>
      </c>
      <c r="M2699" s="53" t="s">
        <v>301</v>
      </c>
    </row>
    <row r="2700" spans="4:13" ht="15.6" x14ac:dyDescent="0.3">
      <c r="D2700" s="54" t="s">
        <v>2965</v>
      </c>
      <c r="E2700" s="53" t="s">
        <v>2880</v>
      </c>
      <c r="L2700" s="54" t="s">
        <v>855</v>
      </c>
      <c r="M2700" s="53" t="s">
        <v>301</v>
      </c>
    </row>
    <row r="2701" spans="4:13" ht="15.6" x14ac:dyDescent="0.3">
      <c r="D2701" s="54" t="s">
        <v>2964</v>
      </c>
      <c r="E2701" s="53" t="s">
        <v>2880</v>
      </c>
      <c r="L2701" s="54" t="s">
        <v>854</v>
      </c>
      <c r="M2701" s="53" t="s">
        <v>301</v>
      </c>
    </row>
    <row r="2702" spans="4:13" ht="15.6" x14ac:dyDescent="0.3">
      <c r="D2702" s="54" t="s">
        <v>2963</v>
      </c>
      <c r="E2702" s="53" t="s">
        <v>2880</v>
      </c>
      <c r="L2702" s="54" t="s">
        <v>853</v>
      </c>
      <c r="M2702" s="53" t="s">
        <v>301</v>
      </c>
    </row>
    <row r="2703" spans="4:13" ht="15.6" x14ac:dyDescent="0.3">
      <c r="D2703" s="54" t="s">
        <v>2962</v>
      </c>
      <c r="E2703" s="53" t="s">
        <v>2880</v>
      </c>
      <c r="L2703" s="54" t="s">
        <v>852</v>
      </c>
      <c r="M2703" s="53" t="s">
        <v>301</v>
      </c>
    </row>
    <row r="2704" spans="4:13" ht="15.6" x14ac:dyDescent="0.3">
      <c r="D2704" s="54" t="s">
        <v>2961</v>
      </c>
      <c r="E2704" s="53" t="s">
        <v>2880</v>
      </c>
      <c r="L2704" s="54" t="s">
        <v>851</v>
      </c>
      <c r="M2704" s="53" t="s">
        <v>301</v>
      </c>
    </row>
    <row r="2705" spans="4:13" ht="15.6" x14ac:dyDescent="0.3">
      <c r="D2705" s="54" t="s">
        <v>2960</v>
      </c>
      <c r="E2705" s="53" t="s">
        <v>2880</v>
      </c>
      <c r="L2705" s="54" t="s">
        <v>850</v>
      </c>
      <c r="M2705" s="53" t="s">
        <v>301</v>
      </c>
    </row>
    <row r="2706" spans="4:13" ht="15.6" x14ac:dyDescent="0.3">
      <c r="D2706" s="54" t="s">
        <v>218</v>
      </c>
      <c r="E2706" s="53" t="s">
        <v>2880</v>
      </c>
      <c r="L2706" s="54" t="s">
        <v>849</v>
      </c>
      <c r="M2706" s="53" t="s">
        <v>301</v>
      </c>
    </row>
    <row r="2707" spans="4:13" ht="15.6" x14ac:dyDescent="0.3">
      <c r="D2707" s="54" t="s">
        <v>2959</v>
      </c>
      <c r="E2707" s="53" t="s">
        <v>2880</v>
      </c>
      <c r="L2707" s="54" t="s">
        <v>848</v>
      </c>
      <c r="M2707" s="53" t="s">
        <v>301</v>
      </c>
    </row>
    <row r="2708" spans="4:13" ht="15.6" x14ac:dyDescent="0.3">
      <c r="D2708" s="54" t="s">
        <v>2958</v>
      </c>
      <c r="E2708" s="53" t="s">
        <v>2880</v>
      </c>
      <c r="L2708" s="54" t="s">
        <v>847</v>
      </c>
      <c r="M2708" s="53" t="s">
        <v>301</v>
      </c>
    </row>
    <row r="2709" spans="4:13" ht="15.6" x14ac:dyDescent="0.3">
      <c r="D2709" s="54" t="s">
        <v>2957</v>
      </c>
      <c r="E2709" s="53" t="s">
        <v>2880</v>
      </c>
      <c r="L2709" s="54" t="s">
        <v>846</v>
      </c>
      <c r="M2709" s="53" t="s">
        <v>301</v>
      </c>
    </row>
    <row r="2710" spans="4:13" ht="15.6" x14ac:dyDescent="0.3">
      <c r="D2710" s="54" t="s">
        <v>2956</v>
      </c>
      <c r="E2710" s="53" t="s">
        <v>2880</v>
      </c>
      <c r="L2710" s="54" t="s">
        <v>845</v>
      </c>
      <c r="M2710" s="53" t="s">
        <v>301</v>
      </c>
    </row>
    <row r="2711" spans="4:13" ht="15.6" x14ac:dyDescent="0.3">
      <c r="D2711" s="54" t="s">
        <v>2955</v>
      </c>
      <c r="E2711" s="53" t="s">
        <v>2880</v>
      </c>
      <c r="L2711" s="54" t="s">
        <v>844</v>
      </c>
      <c r="M2711" s="53" t="s">
        <v>301</v>
      </c>
    </row>
    <row r="2712" spans="4:13" ht="15.6" x14ac:dyDescent="0.3">
      <c r="D2712" s="54" t="s">
        <v>1922</v>
      </c>
      <c r="E2712" s="53" t="s">
        <v>2880</v>
      </c>
      <c r="L2712" s="54" t="s">
        <v>843</v>
      </c>
      <c r="M2712" s="53" t="s">
        <v>301</v>
      </c>
    </row>
    <row r="2713" spans="4:13" ht="15.6" x14ac:dyDescent="0.3">
      <c r="D2713" s="54" t="s">
        <v>2954</v>
      </c>
      <c r="E2713" s="53" t="s">
        <v>2880</v>
      </c>
      <c r="L2713" s="54" t="s">
        <v>842</v>
      </c>
      <c r="M2713" s="53" t="s">
        <v>301</v>
      </c>
    </row>
    <row r="2714" spans="4:13" ht="15.6" x14ac:dyDescent="0.3">
      <c r="D2714" s="54" t="s">
        <v>2762</v>
      </c>
      <c r="E2714" s="53" t="s">
        <v>2880</v>
      </c>
      <c r="L2714" s="54" t="s">
        <v>841</v>
      </c>
      <c r="M2714" s="53" t="s">
        <v>301</v>
      </c>
    </row>
    <row r="2715" spans="4:13" ht="15.6" x14ac:dyDescent="0.3">
      <c r="D2715" s="54" t="s">
        <v>2953</v>
      </c>
      <c r="E2715" s="53" t="s">
        <v>2880</v>
      </c>
      <c r="L2715" s="54" t="s">
        <v>840</v>
      </c>
      <c r="M2715" s="53" t="s">
        <v>301</v>
      </c>
    </row>
    <row r="2716" spans="4:13" ht="15.6" x14ac:dyDescent="0.3">
      <c r="D2716" s="54" t="s">
        <v>2952</v>
      </c>
      <c r="E2716" s="53" t="s">
        <v>2880</v>
      </c>
      <c r="L2716" s="54" t="s">
        <v>839</v>
      </c>
      <c r="M2716" s="53" t="s">
        <v>301</v>
      </c>
    </row>
    <row r="2717" spans="4:13" ht="15.6" x14ac:dyDescent="0.3">
      <c r="D2717" s="54" t="s">
        <v>2951</v>
      </c>
      <c r="E2717" s="53" t="s">
        <v>2880</v>
      </c>
      <c r="L2717" s="54" t="s">
        <v>838</v>
      </c>
      <c r="M2717" s="53" t="s">
        <v>301</v>
      </c>
    </row>
    <row r="2718" spans="4:13" ht="15.6" x14ac:dyDescent="0.3">
      <c r="D2718" s="54" t="s">
        <v>2950</v>
      </c>
      <c r="E2718" s="53" t="s">
        <v>2880</v>
      </c>
      <c r="L2718" s="54" t="s">
        <v>837</v>
      </c>
      <c r="M2718" s="53" t="s">
        <v>301</v>
      </c>
    </row>
    <row r="2719" spans="4:13" ht="15.6" x14ac:dyDescent="0.3">
      <c r="D2719" s="54" t="s">
        <v>2949</v>
      </c>
      <c r="E2719" s="53" t="s">
        <v>2880</v>
      </c>
      <c r="L2719" s="54" t="s">
        <v>836</v>
      </c>
      <c r="M2719" s="53" t="s">
        <v>301</v>
      </c>
    </row>
    <row r="2720" spans="4:13" ht="15.6" x14ac:dyDescent="0.3">
      <c r="D2720" s="54" t="s">
        <v>2948</v>
      </c>
      <c r="E2720" s="53" t="s">
        <v>2880</v>
      </c>
      <c r="L2720" s="54" t="s">
        <v>835</v>
      </c>
      <c r="M2720" s="53" t="s">
        <v>301</v>
      </c>
    </row>
    <row r="2721" spans="4:13" ht="15.6" x14ac:dyDescent="0.3">
      <c r="D2721" s="54" t="s">
        <v>2947</v>
      </c>
      <c r="E2721" s="53" t="s">
        <v>2880</v>
      </c>
      <c r="L2721" s="54" t="s">
        <v>834</v>
      </c>
      <c r="M2721" s="53" t="s">
        <v>301</v>
      </c>
    </row>
    <row r="2722" spans="4:13" ht="15.6" x14ac:dyDescent="0.3">
      <c r="D2722" s="54" t="s">
        <v>1914</v>
      </c>
      <c r="E2722" s="53" t="s">
        <v>2880</v>
      </c>
      <c r="L2722" s="54" t="s">
        <v>833</v>
      </c>
      <c r="M2722" s="53" t="s">
        <v>301</v>
      </c>
    </row>
    <row r="2723" spans="4:13" ht="15.6" x14ac:dyDescent="0.3">
      <c r="D2723" s="54" t="s">
        <v>2946</v>
      </c>
      <c r="E2723" s="53" t="s">
        <v>2880</v>
      </c>
      <c r="L2723" s="54" t="s">
        <v>832</v>
      </c>
      <c r="M2723" s="53" t="s">
        <v>301</v>
      </c>
    </row>
    <row r="2724" spans="4:13" ht="15.6" x14ac:dyDescent="0.3">
      <c r="D2724" s="54" t="s">
        <v>2945</v>
      </c>
      <c r="E2724" s="53" t="s">
        <v>2880</v>
      </c>
      <c r="L2724" s="54" t="s">
        <v>831</v>
      </c>
      <c r="M2724" s="53" t="s">
        <v>301</v>
      </c>
    </row>
    <row r="2725" spans="4:13" ht="15.6" x14ac:dyDescent="0.3">
      <c r="D2725" s="54" t="s">
        <v>2944</v>
      </c>
      <c r="E2725" s="53" t="s">
        <v>2880</v>
      </c>
      <c r="L2725" s="54" t="s">
        <v>830</v>
      </c>
      <c r="M2725" s="53" t="s">
        <v>301</v>
      </c>
    </row>
    <row r="2726" spans="4:13" ht="15.6" x14ac:dyDescent="0.3">
      <c r="D2726" s="54" t="s">
        <v>2943</v>
      </c>
      <c r="E2726" s="53" t="s">
        <v>2880</v>
      </c>
      <c r="L2726" s="54" t="s">
        <v>829</v>
      </c>
      <c r="M2726" s="53" t="s">
        <v>301</v>
      </c>
    </row>
    <row r="2727" spans="4:13" ht="15.6" x14ac:dyDescent="0.3">
      <c r="D2727" s="54" t="s">
        <v>2942</v>
      </c>
      <c r="E2727" s="53" t="s">
        <v>2880</v>
      </c>
      <c r="L2727" s="54" t="s">
        <v>828</v>
      </c>
      <c r="M2727" s="53" t="s">
        <v>301</v>
      </c>
    </row>
    <row r="2728" spans="4:13" ht="15.6" x14ac:dyDescent="0.3">
      <c r="D2728" s="54" t="s">
        <v>2941</v>
      </c>
      <c r="E2728" s="53" t="s">
        <v>2880</v>
      </c>
      <c r="L2728" s="54" t="s">
        <v>827</v>
      </c>
      <c r="M2728" s="53" t="s">
        <v>301</v>
      </c>
    </row>
    <row r="2729" spans="4:13" ht="15.6" x14ac:dyDescent="0.3">
      <c r="D2729" s="54" t="s">
        <v>2940</v>
      </c>
      <c r="E2729" s="53" t="s">
        <v>2880</v>
      </c>
      <c r="L2729" s="54" t="s">
        <v>826</v>
      </c>
      <c r="M2729" s="53" t="s">
        <v>301</v>
      </c>
    </row>
    <row r="2730" spans="4:13" ht="15.6" x14ac:dyDescent="0.3">
      <c r="D2730" s="54" t="s">
        <v>2939</v>
      </c>
      <c r="E2730" s="53" t="s">
        <v>2880</v>
      </c>
      <c r="L2730" s="54" t="s">
        <v>825</v>
      </c>
      <c r="M2730" s="53" t="s">
        <v>301</v>
      </c>
    </row>
    <row r="2731" spans="4:13" ht="15.6" x14ac:dyDescent="0.3">
      <c r="D2731" s="54" t="s">
        <v>2938</v>
      </c>
      <c r="E2731" s="53" t="s">
        <v>2880</v>
      </c>
      <c r="L2731" s="54" t="s">
        <v>824</v>
      </c>
      <c r="M2731" s="53" t="s">
        <v>301</v>
      </c>
    </row>
    <row r="2732" spans="4:13" ht="15.6" x14ac:dyDescent="0.3">
      <c r="D2732" s="54" t="s">
        <v>2937</v>
      </c>
      <c r="E2732" s="53" t="s">
        <v>2880</v>
      </c>
      <c r="L2732" s="54" t="s">
        <v>823</v>
      </c>
      <c r="M2732" s="53" t="s">
        <v>301</v>
      </c>
    </row>
    <row r="2733" spans="4:13" ht="15.6" x14ac:dyDescent="0.3">
      <c r="D2733" s="54" t="s">
        <v>2936</v>
      </c>
      <c r="E2733" s="53" t="s">
        <v>2880</v>
      </c>
      <c r="L2733" s="54" t="s">
        <v>822</v>
      </c>
      <c r="M2733" s="53" t="s">
        <v>301</v>
      </c>
    </row>
    <row r="2734" spans="4:13" ht="15.6" x14ac:dyDescent="0.3">
      <c r="D2734" s="54" t="s">
        <v>2754</v>
      </c>
      <c r="E2734" s="53" t="s">
        <v>2880</v>
      </c>
      <c r="L2734" s="54" t="s">
        <v>821</v>
      </c>
      <c r="M2734" s="53" t="s">
        <v>301</v>
      </c>
    </row>
    <row r="2735" spans="4:13" ht="15.6" x14ac:dyDescent="0.3">
      <c r="D2735" s="54" t="s">
        <v>2935</v>
      </c>
      <c r="E2735" s="53" t="s">
        <v>2880</v>
      </c>
      <c r="L2735" s="54" t="s">
        <v>820</v>
      </c>
      <c r="M2735" s="53" t="s">
        <v>301</v>
      </c>
    </row>
    <row r="2736" spans="4:13" ht="15.6" x14ac:dyDescent="0.3">
      <c r="D2736" s="54" t="s">
        <v>2934</v>
      </c>
      <c r="E2736" s="53" t="s">
        <v>2880</v>
      </c>
      <c r="L2736" s="54" t="s">
        <v>819</v>
      </c>
      <c r="M2736" s="53" t="s">
        <v>301</v>
      </c>
    </row>
    <row r="2737" spans="4:13" ht="15.6" x14ac:dyDescent="0.3">
      <c r="D2737" s="55" t="s">
        <v>2933</v>
      </c>
      <c r="E2737" s="56" t="s">
        <v>2880</v>
      </c>
      <c r="L2737" s="54" t="s">
        <v>818</v>
      </c>
      <c r="M2737" s="53" t="s">
        <v>301</v>
      </c>
    </row>
    <row r="2738" spans="4:13" ht="15.6" x14ac:dyDescent="0.3">
      <c r="D2738" s="54" t="s">
        <v>2932</v>
      </c>
      <c r="E2738" s="53" t="s">
        <v>2880</v>
      </c>
      <c r="L2738" s="54" t="s">
        <v>817</v>
      </c>
      <c r="M2738" s="53" t="s">
        <v>301</v>
      </c>
    </row>
    <row r="2739" spans="4:13" ht="15.6" x14ac:dyDescent="0.3">
      <c r="D2739" s="54" t="s">
        <v>2931</v>
      </c>
      <c r="E2739" s="53" t="s">
        <v>2880</v>
      </c>
      <c r="L2739" s="54" t="s">
        <v>816</v>
      </c>
      <c r="M2739" s="53" t="s">
        <v>301</v>
      </c>
    </row>
    <row r="2740" spans="4:13" ht="15.6" x14ac:dyDescent="0.3">
      <c r="D2740" s="54" t="s">
        <v>2930</v>
      </c>
      <c r="E2740" s="53" t="s">
        <v>2880</v>
      </c>
      <c r="L2740" s="54" t="s">
        <v>815</v>
      </c>
      <c r="M2740" s="53" t="s">
        <v>301</v>
      </c>
    </row>
    <row r="2741" spans="4:13" ht="15.6" x14ac:dyDescent="0.3">
      <c r="D2741" s="54" t="s">
        <v>2929</v>
      </c>
      <c r="E2741" s="53" t="s">
        <v>2880</v>
      </c>
      <c r="L2741" s="54" t="s">
        <v>814</v>
      </c>
      <c r="M2741" s="53" t="s">
        <v>301</v>
      </c>
    </row>
    <row r="2742" spans="4:13" ht="15.6" x14ac:dyDescent="0.3">
      <c r="D2742" s="54" t="s">
        <v>2748</v>
      </c>
      <c r="E2742" s="53" t="s">
        <v>2880</v>
      </c>
      <c r="L2742" s="54" t="s">
        <v>813</v>
      </c>
      <c r="M2742" s="53" t="s">
        <v>301</v>
      </c>
    </row>
    <row r="2743" spans="4:13" ht="15.6" x14ac:dyDescent="0.3">
      <c r="D2743" s="54" t="s">
        <v>2928</v>
      </c>
      <c r="E2743" s="53" t="s">
        <v>2880</v>
      </c>
      <c r="L2743" s="54" t="s">
        <v>812</v>
      </c>
      <c r="M2743" s="53" t="s">
        <v>301</v>
      </c>
    </row>
    <row r="2744" spans="4:13" ht="15.6" x14ac:dyDescent="0.3">
      <c r="D2744" s="54" t="s">
        <v>1084</v>
      </c>
      <c r="E2744" s="53" t="s">
        <v>2880</v>
      </c>
      <c r="L2744" s="54" t="s">
        <v>811</v>
      </c>
      <c r="M2744" s="53" t="s">
        <v>301</v>
      </c>
    </row>
    <row r="2745" spans="4:13" ht="15.6" x14ac:dyDescent="0.3">
      <c r="D2745" s="54" t="s">
        <v>1901</v>
      </c>
      <c r="E2745" s="53" t="s">
        <v>2880</v>
      </c>
      <c r="L2745" s="54" t="s">
        <v>810</v>
      </c>
      <c r="M2745" s="53" t="s">
        <v>301</v>
      </c>
    </row>
    <row r="2746" spans="4:13" ht="15.6" x14ac:dyDescent="0.3">
      <c r="D2746" s="54" t="s">
        <v>1083</v>
      </c>
      <c r="E2746" s="53" t="s">
        <v>2880</v>
      </c>
      <c r="L2746" s="54" t="s">
        <v>809</v>
      </c>
      <c r="M2746" s="53" t="s">
        <v>301</v>
      </c>
    </row>
    <row r="2747" spans="4:13" ht="15.6" x14ac:dyDescent="0.3">
      <c r="D2747" s="54" t="s">
        <v>2178</v>
      </c>
      <c r="E2747" s="53" t="s">
        <v>2880</v>
      </c>
      <c r="L2747" s="54" t="s">
        <v>808</v>
      </c>
      <c r="M2747" s="53" t="s">
        <v>301</v>
      </c>
    </row>
    <row r="2748" spans="4:13" ht="15.6" x14ac:dyDescent="0.3">
      <c r="D2748" s="54" t="s">
        <v>2927</v>
      </c>
      <c r="E2748" s="53" t="s">
        <v>2880</v>
      </c>
      <c r="L2748" s="54" t="s">
        <v>807</v>
      </c>
      <c r="M2748" s="53" t="s">
        <v>301</v>
      </c>
    </row>
    <row r="2749" spans="4:13" ht="15.6" x14ac:dyDescent="0.3">
      <c r="D2749" s="54" t="s">
        <v>2926</v>
      </c>
      <c r="E2749" s="53" t="s">
        <v>2880</v>
      </c>
      <c r="L2749" s="54" t="s">
        <v>806</v>
      </c>
      <c r="M2749" s="53" t="s">
        <v>301</v>
      </c>
    </row>
    <row r="2750" spans="4:13" ht="15.6" x14ac:dyDescent="0.3">
      <c r="D2750" s="54" t="s">
        <v>2925</v>
      </c>
      <c r="E2750" s="53" t="s">
        <v>2880</v>
      </c>
      <c r="L2750" s="54" t="s">
        <v>805</v>
      </c>
      <c r="M2750" s="53" t="s">
        <v>301</v>
      </c>
    </row>
    <row r="2751" spans="4:13" ht="15.6" x14ac:dyDescent="0.3">
      <c r="D2751" s="54" t="s">
        <v>2924</v>
      </c>
      <c r="E2751" s="53" t="s">
        <v>2880</v>
      </c>
      <c r="L2751" s="54" t="s">
        <v>804</v>
      </c>
      <c r="M2751" s="53" t="s">
        <v>301</v>
      </c>
    </row>
    <row r="2752" spans="4:13" ht="15.6" x14ac:dyDescent="0.3">
      <c r="D2752" s="54" t="s">
        <v>2923</v>
      </c>
      <c r="E2752" s="53" t="s">
        <v>2880</v>
      </c>
      <c r="L2752" s="54" t="s">
        <v>803</v>
      </c>
      <c r="M2752" s="53" t="s">
        <v>301</v>
      </c>
    </row>
    <row r="2753" spans="4:13" ht="15.6" x14ac:dyDescent="0.3">
      <c r="D2753" s="54" t="s">
        <v>2922</v>
      </c>
      <c r="E2753" s="53" t="s">
        <v>2880</v>
      </c>
      <c r="L2753" s="54" t="s">
        <v>802</v>
      </c>
      <c r="M2753" s="53" t="s">
        <v>301</v>
      </c>
    </row>
    <row r="2754" spans="4:13" ht="15.6" x14ac:dyDescent="0.3">
      <c r="D2754" s="54" t="s">
        <v>410</v>
      </c>
      <c r="E2754" s="53" t="s">
        <v>2880</v>
      </c>
      <c r="L2754" s="54" t="s">
        <v>801</v>
      </c>
      <c r="M2754" s="53" t="s">
        <v>301</v>
      </c>
    </row>
    <row r="2755" spans="4:13" ht="15.6" x14ac:dyDescent="0.3">
      <c r="D2755" s="55" t="s">
        <v>2921</v>
      </c>
      <c r="E2755" s="56" t="s">
        <v>2880</v>
      </c>
      <c r="L2755" s="54" t="s">
        <v>800</v>
      </c>
      <c r="M2755" s="53" t="s">
        <v>301</v>
      </c>
    </row>
    <row r="2756" spans="4:13" ht="15.6" x14ac:dyDescent="0.3">
      <c r="D2756" s="54" t="s">
        <v>2920</v>
      </c>
      <c r="E2756" s="53" t="s">
        <v>2880</v>
      </c>
      <c r="L2756" s="54" t="s">
        <v>799</v>
      </c>
      <c r="M2756" s="53" t="s">
        <v>301</v>
      </c>
    </row>
    <row r="2757" spans="4:13" ht="15.6" x14ac:dyDescent="0.3">
      <c r="D2757" s="54" t="s">
        <v>2919</v>
      </c>
      <c r="E2757" s="53" t="s">
        <v>2880</v>
      </c>
      <c r="L2757" s="54" t="s">
        <v>798</v>
      </c>
      <c r="M2757" s="53" t="s">
        <v>301</v>
      </c>
    </row>
    <row r="2758" spans="4:13" ht="15.6" x14ac:dyDescent="0.3">
      <c r="D2758" s="54" t="s">
        <v>2918</v>
      </c>
      <c r="E2758" s="53" t="s">
        <v>2880</v>
      </c>
      <c r="L2758" s="54" t="s">
        <v>797</v>
      </c>
      <c r="M2758" s="53" t="s">
        <v>301</v>
      </c>
    </row>
    <row r="2759" spans="4:13" ht="15.6" x14ac:dyDescent="0.3">
      <c r="D2759" s="54" t="s">
        <v>397</v>
      </c>
      <c r="E2759" s="53" t="s">
        <v>2880</v>
      </c>
      <c r="L2759" s="54" t="s">
        <v>796</v>
      </c>
      <c r="M2759" s="53" t="s">
        <v>301</v>
      </c>
    </row>
    <row r="2760" spans="4:13" ht="15.6" x14ac:dyDescent="0.3">
      <c r="D2760" s="54" t="s">
        <v>2917</v>
      </c>
      <c r="E2760" s="53" t="s">
        <v>2880</v>
      </c>
      <c r="L2760" s="54" t="s">
        <v>795</v>
      </c>
      <c r="M2760" s="53" t="s">
        <v>301</v>
      </c>
    </row>
    <row r="2761" spans="4:13" ht="15.6" x14ac:dyDescent="0.3">
      <c r="D2761" s="54" t="s">
        <v>2916</v>
      </c>
      <c r="E2761" s="53" t="s">
        <v>2880</v>
      </c>
      <c r="L2761" s="54" t="s">
        <v>794</v>
      </c>
      <c r="M2761" s="53" t="s">
        <v>301</v>
      </c>
    </row>
    <row r="2762" spans="4:13" ht="15.6" x14ac:dyDescent="0.3">
      <c r="D2762" s="54" t="s">
        <v>2915</v>
      </c>
      <c r="E2762" s="53" t="s">
        <v>2880</v>
      </c>
      <c r="L2762" s="54" t="s">
        <v>793</v>
      </c>
      <c r="M2762" s="53" t="s">
        <v>301</v>
      </c>
    </row>
    <row r="2763" spans="4:13" ht="15.6" x14ac:dyDescent="0.3">
      <c r="D2763" s="54" t="s">
        <v>2914</v>
      </c>
      <c r="E2763" s="53" t="s">
        <v>2880</v>
      </c>
      <c r="L2763" s="54" t="s">
        <v>792</v>
      </c>
      <c r="M2763" s="53" t="s">
        <v>301</v>
      </c>
    </row>
    <row r="2764" spans="4:13" ht="15.6" x14ac:dyDescent="0.3">
      <c r="D2764" s="54" t="s">
        <v>2913</v>
      </c>
      <c r="E2764" s="53" t="s">
        <v>2880</v>
      </c>
      <c r="L2764" s="54" t="s">
        <v>791</v>
      </c>
      <c r="M2764" s="53" t="s">
        <v>301</v>
      </c>
    </row>
    <row r="2765" spans="4:13" ht="15.6" x14ac:dyDescent="0.3">
      <c r="D2765" s="54" t="s">
        <v>2912</v>
      </c>
      <c r="E2765" s="53" t="s">
        <v>2880</v>
      </c>
      <c r="L2765" s="54" t="s">
        <v>790</v>
      </c>
      <c r="M2765" s="53" t="s">
        <v>301</v>
      </c>
    </row>
    <row r="2766" spans="4:13" ht="15.6" x14ac:dyDescent="0.3">
      <c r="D2766" s="54" t="s">
        <v>2911</v>
      </c>
      <c r="E2766" s="53" t="s">
        <v>2880</v>
      </c>
      <c r="L2766" s="54" t="s">
        <v>789</v>
      </c>
      <c r="M2766" s="53" t="s">
        <v>301</v>
      </c>
    </row>
    <row r="2767" spans="4:13" ht="15.6" x14ac:dyDescent="0.3">
      <c r="D2767" s="55" t="s">
        <v>2910</v>
      </c>
      <c r="E2767" s="56" t="s">
        <v>2880</v>
      </c>
      <c r="L2767" s="54" t="s">
        <v>788</v>
      </c>
      <c r="M2767" s="53" t="s">
        <v>301</v>
      </c>
    </row>
    <row r="2768" spans="4:13" ht="15.6" x14ac:dyDescent="0.3">
      <c r="D2768" s="54" t="s">
        <v>2909</v>
      </c>
      <c r="E2768" s="53" t="s">
        <v>2880</v>
      </c>
      <c r="L2768" s="54" t="s">
        <v>787</v>
      </c>
      <c r="M2768" s="53" t="s">
        <v>301</v>
      </c>
    </row>
    <row r="2769" spans="4:13" ht="15.6" x14ac:dyDescent="0.3">
      <c r="D2769" s="54" t="s">
        <v>2908</v>
      </c>
      <c r="E2769" s="53" t="s">
        <v>2880</v>
      </c>
      <c r="L2769" s="54" t="s">
        <v>786</v>
      </c>
      <c r="M2769" s="53" t="s">
        <v>301</v>
      </c>
    </row>
    <row r="2770" spans="4:13" ht="15.6" x14ac:dyDescent="0.3">
      <c r="D2770" s="54" t="s">
        <v>2907</v>
      </c>
      <c r="E2770" s="53" t="s">
        <v>2880</v>
      </c>
      <c r="L2770" s="54" t="s">
        <v>785</v>
      </c>
      <c r="M2770" s="53" t="s">
        <v>301</v>
      </c>
    </row>
    <row r="2771" spans="4:13" ht="15.6" x14ac:dyDescent="0.3">
      <c r="D2771" s="54" t="s">
        <v>2906</v>
      </c>
      <c r="E2771" s="53" t="s">
        <v>2880</v>
      </c>
      <c r="L2771" s="54" t="s">
        <v>784</v>
      </c>
      <c r="M2771" s="53" t="s">
        <v>301</v>
      </c>
    </row>
    <row r="2772" spans="4:13" ht="15.6" x14ac:dyDescent="0.3">
      <c r="D2772" s="54" t="s">
        <v>2905</v>
      </c>
      <c r="E2772" s="53" t="s">
        <v>2880</v>
      </c>
      <c r="L2772" s="54" t="s">
        <v>783</v>
      </c>
      <c r="M2772" s="53" t="s">
        <v>301</v>
      </c>
    </row>
    <row r="2773" spans="4:13" ht="15.6" x14ac:dyDescent="0.3">
      <c r="D2773" s="54" t="s">
        <v>2904</v>
      </c>
      <c r="E2773" s="53" t="s">
        <v>2880</v>
      </c>
      <c r="L2773" s="54" t="s">
        <v>782</v>
      </c>
      <c r="M2773" s="53" t="s">
        <v>301</v>
      </c>
    </row>
    <row r="2774" spans="4:13" ht="15.6" x14ac:dyDescent="0.3">
      <c r="D2774" s="54" t="s">
        <v>2903</v>
      </c>
      <c r="E2774" s="53" t="s">
        <v>2880</v>
      </c>
      <c r="L2774" s="54" t="s">
        <v>781</v>
      </c>
      <c r="M2774" s="53" t="s">
        <v>301</v>
      </c>
    </row>
    <row r="2775" spans="4:13" ht="15.6" x14ac:dyDescent="0.3">
      <c r="D2775" s="54" t="s">
        <v>2902</v>
      </c>
      <c r="E2775" s="53" t="s">
        <v>2880</v>
      </c>
      <c r="L2775" s="54" t="s">
        <v>780</v>
      </c>
      <c r="M2775" s="53" t="s">
        <v>301</v>
      </c>
    </row>
    <row r="2776" spans="4:13" ht="15.6" x14ac:dyDescent="0.3">
      <c r="D2776" s="54" t="s">
        <v>2901</v>
      </c>
      <c r="E2776" s="53" t="s">
        <v>2880</v>
      </c>
      <c r="L2776" s="54" t="s">
        <v>779</v>
      </c>
      <c r="M2776" s="53" t="s">
        <v>301</v>
      </c>
    </row>
    <row r="2777" spans="4:13" ht="15.6" x14ac:dyDescent="0.3">
      <c r="D2777" s="54" t="s">
        <v>2900</v>
      </c>
      <c r="E2777" s="53" t="s">
        <v>2880</v>
      </c>
      <c r="L2777" s="54" t="s">
        <v>778</v>
      </c>
      <c r="M2777" s="53" t="s">
        <v>301</v>
      </c>
    </row>
    <row r="2778" spans="4:13" ht="15.6" x14ac:dyDescent="0.3">
      <c r="D2778" s="54" t="s">
        <v>2899</v>
      </c>
      <c r="E2778" s="53" t="s">
        <v>2880</v>
      </c>
      <c r="L2778" s="54" t="s">
        <v>777</v>
      </c>
      <c r="M2778" s="53" t="s">
        <v>301</v>
      </c>
    </row>
    <row r="2779" spans="4:13" ht="15.6" x14ac:dyDescent="0.3">
      <c r="D2779" s="54" t="s">
        <v>2898</v>
      </c>
      <c r="E2779" s="53" t="s">
        <v>2880</v>
      </c>
      <c r="L2779" s="54" t="s">
        <v>776</v>
      </c>
      <c r="M2779" s="53" t="s">
        <v>301</v>
      </c>
    </row>
    <row r="2780" spans="4:13" ht="15.6" x14ac:dyDescent="0.3">
      <c r="D2780" s="54" t="s">
        <v>2897</v>
      </c>
      <c r="E2780" s="53" t="s">
        <v>2880</v>
      </c>
      <c r="L2780" s="54" t="s">
        <v>775</v>
      </c>
      <c r="M2780" s="53" t="s">
        <v>301</v>
      </c>
    </row>
    <row r="2781" spans="4:13" ht="15.6" x14ac:dyDescent="0.3">
      <c r="D2781" s="54" t="s">
        <v>2896</v>
      </c>
      <c r="E2781" s="53" t="s">
        <v>2880</v>
      </c>
      <c r="L2781" s="54" t="s">
        <v>774</v>
      </c>
      <c r="M2781" s="53" t="s">
        <v>301</v>
      </c>
    </row>
    <row r="2782" spans="4:13" ht="15.6" x14ac:dyDescent="0.3">
      <c r="D2782" s="54" t="s">
        <v>2895</v>
      </c>
      <c r="E2782" s="53" t="s">
        <v>2880</v>
      </c>
      <c r="L2782" s="54" t="s">
        <v>773</v>
      </c>
      <c r="M2782" s="53" t="s">
        <v>301</v>
      </c>
    </row>
    <row r="2783" spans="4:13" ht="15.6" x14ac:dyDescent="0.3">
      <c r="D2783" s="54" t="s">
        <v>2894</v>
      </c>
      <c r="E2783" s="53" t="s">
        <v>2880</v>
      </c>
      <c r="L2783" s="54" t="s">
        <v>772</v>
      </c>
      <c r="M2783" s="53" t="s">
        <v>301</v>
      </c>
    </row>
    <row r="2784" spans="4:13" ht="15.6" x14ac:dyDescent="0.3">
      <c r="D2784" s="54" t="s">
        <v>368</v>
      </c>
      <c r="E2784" s="53" t="s">
        <v>2880</v>
      </c>
      <c r="L2784" s="54" t="s">
        <v>771</v>
      </c>
      <c r="M2784" s="53" t="s">
        <v>301</v>
      </c>
    </row>
    <row r="2785" spans="4:13" ht="15.6" x14ac:dyDescent="0.3">
      <c r="D2785" s="54" t="s">
        <v>2893</v>
      </c>
      <c r="E2785" s="53" t="s">
        <v>2880</v>
      </c>
      <c r="L2785" s="54" t="s">
        <v>770</v>
      </c>
      <c r="M2785" s="53" t="s">
        <v>301</v>
      </c>
    </row>
    <row r="2786" spans="4:13" ht="15.6" x14ac:dyDescent="0.3">
      <c r="D2786" s="54" t="s">
        <v>2892</v>
      </c>
      <c r="E2786" s="53" t="s">
        <v>2880</v>
      </c>
      <c r="L2786" s="54" t="s">
        <v>769</v>
      </c>
      <c r="M2786" s="53" t="s">
        <v>301</v>
      </c>
    </row>
    <row r="2787" spans="4:13" ht="15.6" x14ac:dyDescent="0.3">
      <c r="D2787" s="54" t="s">
        <v>1363</v>
      </c>
      <c r="E2787" s="53" t="s">
        <v>2880</v>
      </c>
      <c r="L2787" s="54" t="s">
        <v>768</v>
      </c>
      <c r="M2787" s="53" t="s">
        <v>301</v>
      </c>
    </row>
    <row r="2788" spans="4:13" ht="15.6" x14ac:dyDescent="0.3">
      <c r="D2788" s="54" t="s">
        <v>2891</v>
      </c>
      <c r="E2788" s="53" t="s">
        <v>2880</v>
      </c>
      <c r="L2788" s="54" t="s">
        <v>767</v>
      </c>
      <c r="M2788" s="53" t="s">
        <v>301</v>
      </c>
    </row>
    <row r="2789" spans="4:13" ht="15.6" x14ac:dyDescent="0.3">
      <c r="D2789" s="54" t="s">
        <v>2890</v>
      </c>
      <c r="E2789" s="53" t="s">
        <v>2880</v>
      </c>
      <c r="L2789" s="54" t="s">
        <v>766</v>
      </c>
      <c r="M2789" s="53" t="s">
        <v>301</v>
      </c>
    </row>
    <row r="2790" spans="4:13" ht="15.6" x14ac:dyDescent="0.3">
      <c r="D2790" s="54" t="s">
        <v>2889</v>
      </c>
      <c r="E2790" s="53" t="s">
        <v>2880</v>
      </c>
      <c r="L2790" s="54" t="s">
        <v>765</v>
      </c>
      <c r="M2790" s="53" t="s">
        <v>301</v>
      </c>
    </row>
    <row r="2791" spans="4:13" ht="15.6" x14ac:dyDescent="0.3">
      <c r="D2791" s="54" t="s">
        <v>2888</v>
      </c>
      <c r="E2791" s="53" t="s">
        <v>2880</v>
      </c>
      <c r="L2791" s="54" t="s">
        <v>764</v>
      </c>
      <c r="M2791" s="53" t="s">
        <v>301</v>
      </c>
    </row>
    <row r="2792" spans="4:13" ht="15.6" x14ac:dyDescent="0.3">
      <c r="D2792" s="54" t="s">
        <v>1355</v>
      </c>
      <c r="E2792" s="53" t="s">
        <v>2880</v>
      </c>
      <c r="L2792" s="54" t="s">
        <v>763</v>
      </c>
      <c r="M2792" s="53" t="s">
        <v>301</v>
      </c>
    </row>
    <row r="2793" spans="4:13" ht="15.6" x14ac:dyDescent="0.3">
      <c r="D2793" s="54" t="s">
        <v>2887</v>
      </c>
      <c r="E2793" s="53" t="s">
        <v>2880</v>
      </c>
      <c r="L2793" s="54" t="s">
        <v>762</v>
      </c>
      <c r="M2793" s="53" t="s">
        <v>301</v>
      </c>
    </row>
    <row r="2794" spans="4:13" ht="15.6" x14ac:dyDescent="0.3">
      <c r="D2794" s="54" t="s">
        <v>2886</v>
      </c>
      <c r="E2794" s="53" t="s">
        <v>2880</v>
      </c>
      <c r="L2794" s="54" t="s">
        <v>761</v>
      </c>
      <c r="M2794" s="53" t="s">
        <v>301</v>
      </c>
    </row>
    <row r="2795" spans="4:13" ht="15.6" x14ac:dyDescent="0.3">
      <c r="D2795" s="54" t="s">
        <v>1337</v>
      </c>
      <c r="E2795" s="53" t="s">
        <v>2880</v>
      </c>
      <c r="L2795" s="54" t="s">
        <v>760</v>
      </c>
      <c r="M2795" s="53" t="s">
        <v>301</v>
      </c>
    </row>
    <row r="2796" spans="4:13" ht="15.6" x14ac:dyDescent="0.3">
      <c r="D2796" s="54" t="s">
        <v>2885</v>
      </c>
      <c r="E2796" s="53" t="s">
        <v>2880</v>
      </c>
      <c r="L2796" s="54" t="s">
        <v>759</v>
      </c>
      <c r="M2796" s="53" t="s">
        <v>301</v>
      </c>
    </row>
    <row r="2797" spans="4:13" ht="15.6" x14ac:dyDescent="0.3">
      <c r="D2797" s="54" t="s">
        <v>2884</v>
      </c>
      <c r="E2797" s="53" t="s">
        <v>2880</v>
      </c>
      <c r="L2797" s="54" t="s">
        <v>758</v>
      </c>
      <c r="M2797" s="53" t="s">
        <v>301</v>
      </c>
    </row>
    <row r="2798" spans="4:13" ht="15.6" x14ac:dyDescent="0.3">
      <c r="D2798" s="54" t="s">
        <v>1863</v>
      </c>
      <c r="E2798" s="53" t="s">
        <v>2880</v>
      </c>
      <c r="L2798" s="54" t="s">
        <v>757</v>
      </c>
      <c r="M2798" s="53" t="s">
        <v>301</v>
      </c>
    </row>
    <row r="2799" spans="4:13" ht="15.6" x14ac:dyDescent="0.3">
      <c r="D2799" s="54" t="s">
        <v>2883</v>
      </c>
      <c r="E2799" s="53" t="s">
        <v>2880</v>
      </c>
      <c r="L2799" s="54" t="s">
        <v>756</v>
      </c>
      <c r="M2799" s="53" t="s">
        <v>301</v>
      </c>
    </row>
    <row r="2800" spans="4:13" ht="15.6" x14ac:dyDescent="0.3">
      <c r="D2800" s="54" t="s">
        <v>2882</v>
      </c>
      <c r="E2800" s="53" t="s">
        <v>2880</v>
      </c>
      <c r="L2800" s="54" t="s">
        <v>755</v>
      </c>
      <c r="M2800" s="53" t="s">
        <v>301</v>
      </c>
    </row>
    <row r="2801" spans="4:13" ht="15.6" x14ac:dyDescent="0.3">
      <c r="D2801" s="54" t="s">
        <v>2881</v>
      </c>
      <c r="E2801" s="53" t="s">
        <v>2880</v>
      </c>
      <c r="L2801" s="54" t="s">
        <v>754</v>
      </c>
      <c r="M2801" s="53" t="s">
        <v>301</v>
      </c>
    </row>
    <row r="2802" spans="4:13" ht="15.6" x14ac:dyDescent="0.3">
      <c r="D2802" s="54" t="s">
        <v>2879</v>
      </c>
      <c r="E2802" s="53" t="s">
        <v>2705</v>
      </c>
      <c r="L2802" s="54" t="s">
        <v>753</v>
      </c>
      <c r="M2802" s="53" t="s">
        <v>301</v>
      </c>
    </row>
    <row r="2803" spans="4:13" ht="15.6" x14ac:dyDescent="0.3">
      <c r="D2803" s="54" t="s">
        <v>2878</v>
      </c>
      <c r="E2803" s="53" t="s">
        <v>2705</v>
      </c>
      <c r="L2803" s="54" t="s">
        <v>752</v>
      </c>
      <c r="M2803" s="53" t="s">
        <v>301</v>
      </c>
    </row>
    <row r="2804" spans="4:13" ht="15.6" x14ac:dyDescent="0.3">
      <c r="D2804" s="54" t="s">
        <v>2877</v>
      </c>
      <c r="E2804" s="53" t="s">
        <v>2705</v>
      </c>
      <c r="L2804" s="54" t="s">
        <v>751</v>
      </c>
      <c r="M2804" s="53" t="s">
        <v>301</v>
      </c>
    </row>
    <row r="2805" spans="4:13" ht="15.6" x14ac:dyDescent="0.3">
      <c r="D2805" s="54" t="s">
        <v>2876</v>
      </c>
      <c r="E2805" s="53" t="s">
        <v>2705</v>
      </c>
      <c r="L2805" s="54" t="s">
        <v>750</v>
      </c>
      <c r="M2805" s="53" t="s">
        <v>301</v>
      </c>
    </row>
    <row r="2806" spans="4:13" ht="15.6" x14ac:dyDescent="0.3">
      <c r="D2806" s="54" t="s">
        <v>2875</v>
      </c>
      <c r="E2806" s="53" t="s">
        <v>2705</v>
      </c>
      <c r="L2806" s="54" t="s">
        <v>749</v>
      </c>
      <c r="M2806" s="53" t="s">
        <v>301</v>
      </c>
    </row>
    <row r="2807" spans="4:13" ht="15.6" x14ac:dyDescent="0.3">
      <c r="D2807" s="54" t="s">
        <v>2874</v>
      </c>
      <c r="E2807" s="53" t="s">
        <v>2705</v>
      </c>
      <c r="L2807" s="54" t="s">
        <v>748</v>
      </c>
      <c r="M2807" s="53" t="s">
        <v>301</v>
      </c>
    </row>
    <row r="2808" spans="4:13" ht="15.6" x14ac:dyDescent="0.3">
      <c r="D2808" s="54" t="s">
        <v>2873</v>
      </c>
      <c r="E2808" s="53" t="s">
        <v>2705</v>
      </c>
      <c r="L2808" s="54" t="s">
        <v>747</v>
      </c>
      <c r="M2808" s="53" t="s">
        <v>301</v>
      </c>
    </row>
    <row r="2809" spans="4:13" ht="15.6" x14ac:dyDescent="0.3">
      <c r="D2809" s="54" t="s">
        <v>2872</v>
      </c>
      <c r="E2809" s="53" t="s">
        <v>2705</v>
      </c>
      <c r="L2809" s="54" t="s">
        <v>746</v>
      </c>
      <c r="M2809" s="53" t="s">
        <v>301</v>
      </c>
    </row>
    <row r="2810" spans="4:13" ht="15.6" x14ac:dyDescent="0.3">
      <c r="D2810" s="54" t="s">
        <v>2871</v>
      </c>
      <c r="E2810" s="53" t="s">
        <v>2705</v>
      </c>
      <c r="L2810" s="54" t="s">
        <v>745</v>
      </c>
      <c r="M2810" s="53" t="s">
        <v>301</v>
      </c>
    </row>
    <row r="2811" spans="4:13" ht="15.6" x14ac:dyDescent="0.3">
      <c r="D2811" s="54" t="s">
        <v>2870</v>
      </c>
      <c r="E2811" s="53" t="s">
        <v>2705</v>
      </c>
      <c r="L2811" s="54" t="s">
        <v>744</v>
      </c>
      <c r="M2811" s="53" t="s">
        <v>301</v>
      </c>
    </row>
    <row r="2812" spans="4:13" ht="15.6" x14ac:dyDescent="0.3">
      <c r="D2812" s="54" t="s">
        <v>2869</v>
      </c>
      <c r="E2812" s="53" t="s">
        <v>2705</v>
      </c>
      <c r="L2812" s="54" t="s">
        <v>743</v>
      </c>
      <c r="M2812" s="53" t="s">
        <v>301</v>
      </c>
    </row>
    <row r="2813" spans="4:13" ht="15.6" x14ac:dyDescent="0.3">
      <c r="D2813" s="54" t="s">
        <v>2868</v>
      </c>
      <c r="E2813" s="53" t="s">
        <v>2705</v>
      </c>
      <c r="L2813" s="54" t="s">
        <v>742</v>
      </c>
      <c r="M2813" s="53" t="s">
        <v>301</v>
      </c>
    </row>
    <row r="2814" spans="4:13" ht="15.6" x14ac:dyDescent="0.3">
      <c r="D2814" s="54" t="s">
        <v>2867</v>
      </c>
      <c r="E2814" s="53" t="s">
        <v>2705</v>
      </c>
      <c r="L2814" s="54" t="s">
        <v>741</v>
      </c>
      <c r="M2814" s="53" t="s">
        <v>301</v>
      </c>
    </row>
    <row r="2815" spans="4:13" ht="15.6" x14ac:dyDescent="0.3">
      <c r="D2815" s="54" t="s">
        <v>2866</v>
      </c>
      <c r="E2815" s="53" t="s">
        <v>2705</v>
      </c>
      <c r="L2815" s="54" t="s">
        <v>740</v>
      </c>
      <c r="M2815" s="53" t="s">
        <v>301</v>
      </c>
    </row>
    <row r="2816" spans="4:13" ht="15.6" x14ac:dyDescent="0.3">
      <c r="D2816" s="54" t="s">
        <v>2865</v>
      </c>
      <c r="E2816" s="53" t="s">
        <v>2705</v>
      </c>
      <c r="L2816" s="54" t="s">
        <v>739</v>
      </c>
      <c r="M2816" s="53" t="s">
        <v>301</v>
      </c>
    </row>
    <row r="2817" spans="4:13" ht="15.6" x14ac:dyDescent="0.3">
      <c r="D2817" s="54" t="s">
        <v>2864</v>
      </c>
      <c r="E2817" s="53" t="s">
        <v>2705</v>
      </c>
      <c r="L2817" s="54" t="s">
        <v>738</v>
      </c>
      <c r="M2817" s="53" t="s">
        <v>301</v>
      </c>
    </row>
    <row r="2818" spans="4:13" ht="15.6" x14ac:dyDescent="0.3">
      <c r="D2818" s="54" t="s">
        <v>2863</v>
      </c>
      <c r="E2818" s="53" t="s">
        <v>2705</v>
      </c>
      <c r="L2818" s="54" t="s">
        <v>737</v>
      </c>
      <c r="M2818" s="53" t="s">
        <v>301</v>
      </c>
    </row>
    <row r="2819" spans="4:13" ht="15.6" x14ac:dyDescent="0.3">
      <c r="D2819" s="54" t="s">
        <v>2862</v>
      </c>
      <c r="E2819" s="53" t="s">
        <v>2705</v>
      </c>
      <c r="L2819" s="54" t="s">
        <v>736</v>
      </c>
      <c r="M2819" s="53" t="s">
        <v>301</v>
      </c>
    </row>
    <row r="2820" spans="4:13" ht="15.6" x14ac:dyDescent="0.3">
      <c r="D2820" s="54" t="s">
        <v>2861</v>
      </c>
      <c r="E2820" s="53" t="s">
        <v>2705</v>
      </c>
      <c r="L2820" s="54" t="s">
        <v>735</v>
      </c>
      <c r="M2820" s="53" t="s">
        <v>301</v>
      </c>
    </row>
    <row r="2821" spans="4:13" ht="15.6" x14ac:dyDescent="0.3">
      <c r="D2821" s="54" t="s">
        <v>2860</v>
      </c>
      <c r="E2821" s="53" t="s">
        <v>2705</v>
      </c>
      <c r="L2821" s="54" t="s">
        <v>734</v>
      </c>
      <c r="M2821" s="53" t="s">
        <v>301</v>
      </c>
    </row>
    <row r="2822" spans="4:13" ht="15.6" x14ac:dyDescent="0.3">
      <c r="D2822" s="54" t="s">
        <v>2859</v>
      </c>
      <c r="E2822" s="53" t="s">
        <v>2705</v>
      </c>
      <c r="L2822" s="54" t="s">
        <v>733</v>
      </c>
      <c r="M2822" s="53" t="s">
        <v>301</v>
      </c>
    </row>
    <row r="2823" spans="4:13" ht="15.6" x14ac:dyDescent="0.3">
      <c r="D2823" s="54" t="s">
        <v>2858</v>
      </c>
      <c r="E2823" s="53" t="s">
        <v>2705</v>
      </c>
      <c r="L2823" s="54" t="s">
        <v>732</v>
      </c>
      <c r="M2823" s="53" t="s">
        <v>301</v>
      </c>
    </row>
    <row r="2824" spans="4:13" ht="15.6" x14ac:dyDescent="0.3">
      <c r="D2824" s="54" t="s">
        <v>2857</v>
      </c>
      <c r="E2824" s="53" t="s">
        <v>2705</v>
      </c>
      <c r="L2824" s="54" t="s">
        <v>731</v>
      </c>
      <c r="M2824" s="53" t="s">
        <v>301</v>
      </c>
    </row>
    <row r="2825" spans="4:13" ht="15.6" x14ac:dyDescent="0.3">
      <c r="D2825" s="54" t="s">
        <v>2098</v>
      </c>
      <c r="E2825" s="53" t="s">
        <v>2705</v>
      </c>
      <c r="L2825" s="54" t="s">
        <v>730</v>
      </c>
      <c r="M2825" s="53" t="s">
        <v>301</v>
      </c>
    </row>
    <row r="2826" spans="4:13" ht="15.6" x14ac:dyDescent="0.3">
      <c r="D2826" s="54" t="s">
        <v>2856</v>
      </c>
      <c r="E2826" s="53" t="s">
        <v>2705</v>
      </c>
      <c r="L2826" s="54" t="s">
        <v>729</v>
      </c>
      <c r="M2826" s="53" t="s">
        <v>301</v>
      </c>
    </row>
    <row r="2827" spans="4:13" ht="15.6" x14ac:dyDescent="0.3">
      <c r="D2827" s="54" t="s">
        <v>2855</v>
      </c>
      <c r="E2827" s="53" t="s">
        <v>2705</v>
      </c>
      <c r="L2827" s="54" t="s">
        <v>728</v>
      </c>
      <c r="M2827" s="53" t="s">
        <v>301</v>
      </c>
    </row>
    <row r="2828" spans="4:13" ht="15.6" x14ac:dyDescent="0.3">
      <c r="D2828" s="54" t="s">
        <v>2001</v>
      </c>
      <c r="E2828" s="53" t="s">
        <v>2705</v>
      </c>
      <c r="L2828" s="54" t="s">
        <v>727</v>
      </c>
      <c r="M2828" s="53" t="s">
        <v>301</v>
      </c>
    </row>
    <row r="2829" spans="4:13" ht="15.6" x14ac:dyDescent="0.3">
      <c r="D2829" s="54" t="s">
        <v>2854</v>
      </c>
      <c r="E2829" s="53" t="s">
        <v>2705</v>
      </c>
      <c r="L2829" s="54" t="s">
        <v>726</v>
      </c>
      <c r="M2829" s="53" t="s">
        <v>301</v>
      </c>
    </row>
    <row r="2830" spans="4:13" ht="15.6" x14ac:dyDescent="0.3">
      <c r="D2830" s="54" t="s">
        <v>2853</v>
      </c>
      <c r="E2830" s="53" t="s">
        <v>2705</v>
      </c>
      <c r="L2830" s="54" t="s">
        <v>725</v>
      </c>
      <c r="M2830" s="53" t="s">
        <v>301</v>
      </c>
    </row>
    <row r="2831" spans="4:13" ht="15.6" x14ac:dyDescent="0.3">
      <c r="D2831" s="54" t="s">
        <v>2852</v>
      </c>
      <c r="E2831" s="53" t="s">
        <v>2705</v>
      </c>
      <c r="L2831" s="54" t="s">
        <v>724</v>
      </c>
      <c r="M2831" s="53" t="s">
        <v>301</v>
      </c>
    </row>
    <row r="2832" spans="4:13" ht="15.6" x14ac:dyDescent="0.3">
      <c r="D2832" s="54" t="s">
        <v>2851</v>
      </c>
      <c r="E2832" s="53" t="s">
        <v>2705</v>
      </c>
      <c r="L2832" s="54" t="s">
        <v>723</v>
      </c>
      <c r="M2832" s="53" t="s">
        <v>301</v>
      </c>
    </row>
    <row r="2833" spans="4:13" ht="15.6" x14ac:dyDescent="0.3">
      <c r="D2833" s="54" t="s">
        <v>2850</v>
      </c>
      <c r="E2833" s="53" t="s">
        <v>2705</v>
      </c>
      <c r="L2833" s="54" t="s">
        <v>722</v>
      </c>
      <c r="M2833" s="53" t="s">
        <v>301</v>
      </c>
    </row>
    <row r="2834" spans="4:13" ht="15.6" x14ac:dyDescent="0.3">
      <c r="D2834" s="54" t="s">
        <v>272</v>
      </c>
      <c r="E2834" s="53" t="s">
        <v>2705</v>
      </c>
      <c r="L2834" s="54" t="s">
        <v>721</v>
      </c>
      <c r="M2834" s="53" t="s">
        <v>301</v>
      </c>
    </row>
    <row r="2835" spans="4:13" ht="15.6" x14ac:dyDescent="0.3">
      <c r="D2835" s="54" t="s">
        <v>2849</v>
      </c>
      <c r="E2835" s="53" t="s">
        <v>2705</v>
      </c>
      <c r="L2835" s="54" t="s">
        <v>720</v>
      </c>
      <c r="M2835" s="53" t="s">
        <v>301</v>
      </c>
    </row>
    <row r="2836" spans="4:13" ht="15.6" x14ac:dyDescent="0.3">
      <c r="D2836" s="54" t="s">
        <v>2848</v>
      </c>
      <c r="E2836" s="53" t="s">
        <v>2705</v>
      </c>
      <c r="L2836" s="54" t="s">
        <v>719</v>
      </c>
      <c r="M2836" s="53" t="s">
        <v>301</v>
      </c>
    </row>
    <row r="2837" spans="4:13" ht="15.6" x14ac:dyDescent="0.3">
      <c r="D2837" s="54" t="s">
        <v>2847</v>
      </c>
      <c r="E2837" s="53" t="s">
        <v>2705</v>
      </c>
      <c r="L2837" s="54" t="s">
        <v>718</v>
      </c>
      <c r="M2837" s="53" t="s">
        <v>301</v>
      </c>
    </row>
    <row r="2838" spans="4:13" ht="15.6" x14ac:dyDescent="0.3">
      <c r="D2838" s="54" t="s">
        <v>2846</v>
      </c>
      <c r="E2838" s="53" t="s">
        <v>2705</v>
      </c>
      <c r="L2838" s="54" t="s">
        <v>717</v>
      </c>
      <c r="M2838" s="53" t="s">
        <v>301</v>
      </c>
    </row>
    <row r="2839" spans="4:13" ht="15.6" x14ac:dyDescent="0.3">
      <c r="D2839" s="54" t="s">
        <v>2845</v>
      </c>
      <c r="E2839" s="53" t="s">
        <v>2705</v>
      </c>
      <c r="L2839" s="54" t="s">
        <v>716</v>
      </c>
      <c r="M2839" s="53" t="s">
        <v>301</v>
      </c>
    </row>
    <row r="2840" spans="4:13" ht="15.6" x14ac:dyDescent="0.3">
      <c r="D2840" s="54" t="s">
        <v>2844</v>
      </c>
      <c r="E2840" s="53" t="s">
        <v>2705</v>
      </c>
      <c r="L2840" s="54" t="s">
        <v>715</v>
      </c>
      <c r="M2840" s="53" t="s">
        <v>301</v>
      </c>
    </row>
    <row r="2841" spans="4:13" ht="15.6" x14ac:dyDescent="0.3">
      <c r="D2841" s="54" t="s">
        <v>2843</v>
      </c>
      <c r="E2841" s="53" t="s">
        <v>2705</v>
      </c>
      <c r="L2841" s="54" t="s">
        <v>714</v>
      </c>
      <c r="M2841" s="53" t="s">
        <v>301</v>
      </c>
    </row>
    <row r="2842" spans="4:13" ht="15.6" x14ac:dyDescent="0.3">
      <c r="D2842" s="54" t="s">
        <v>2842</v>
      </c>
      <c r="E2842" s="53" t="s">
        <v>2705</v>
      </c>
      <c r="L2842" s="54" t="s">
        <v>713</v>
      </c>
      <c r="M2842" s="53" t="s">
        <v>301</v>
      </c>
    </row>
    <row r="2843" spans="4:13" ht="15.6" x14ac:dyDescent="0.3">
      <c r="D2843" s="54" t="s">
        <v>2841</v>
      </c>
      <c r="E2843" s="53" t="s">
        <v>2705</v>
      </c>
      <c r="L2843" s="54" t="s">
        <v>712</v>
      </c>
      <c r="M2843" s="53" t="s">
        <v>301</v>
      </c>
    </row>
    <row r="2844" spans="4:13" ht="15.6" x14ac:dyDescent="0.3">
      <c r="D2844" s="54" t="s">
        <v>2840</v>
      </c>
      <c r="E2844" s="53" t="s">
        <v>2705</v>
      </c>
      <c r="L2844" s="54" t="s">
        <v>711</v>
      </c>
      <c r="M2844" s="53" t="s">
        <v>301</v>
      </c>
    </row>
    <row r="2845" spans="4:13" ht="15.6" x14ac:dyDescent="0.3">
      <c r="D2845" s="54" t="s">
        <v>2839</v>
      </c>
      <c r="E2845" s="53" t="s">
        <v>2705</v>
      </c>
      <c r="L2845" s="54" t="s">
        <v>710</v>
      </c>
      <c r="M2845" s="53" t="s">
        <v>301</v>
      </c>
    </row>
    <row r="2846" spans="4:13" ht="15.6" x14ac:dyDescent="0.3">
      <c r="D2846" s="54" t="s">
        <v>2838</v>
      </c>
      <c r="E2846" s="53" t="s">
        <v>2705</v>
      </c>
      <c r="L2846" s="54" t="s">
        <v>709</v>
      </c>
      <c r="M2846" s="53" t="s">
        <v>301</v>
      </c>
    </row>
    <row r="2847" spans="4:13" ht="15.6" x14ac:dyDescent="0.3">
      <c r="D2847" s="54" t="s">
        <v>2837</v>
      </c>
      <c r="E2847" s="53" t="s">
        <v>2705</v>
      </c>
      <c r="L2847" s="54" t="s">
        <v>708</v>
      </c>
      <c r="M2847" s="53" t="s">
        <v>301</v>
      </c>
    </row>
    <row r="2848" spans="4:13" ht="15.6" x14ac:dyDescent="0.3">
      <c r="D2848" s="54" t="s">
        <v>2836</v>
      </c>
      <c r="E2848" s="53" t="s">
        <v>2705</v>
      </c>
      <c r="L2848" s="54" t="s">
        <v>707</v>
      </c>
      <c r="M2848" s="53" t="s">
        <v>301</v>
      </c>
    </row>
    <row r="2849" spans="4:13" ht="15.6" x14ac:dyDescent="0.3">
      <c r="D2849" s="54" t="s">
        <v>2835</v>
      </c>
      <c r="E2849" s="53" t="s">
        <v>2705</v>
      </c>
      <c r="L2849" s="54" t="s">
        <v>706</v>
      </c>
      <c r="M2849" s="53" t="s">
        <v>301</v>
      </c>
    </row>
    <row r="2850" spans="4:13" ht="15.6" x14ac:dyDescent="0.3">
      <c r="D2850" s="54" t="s">
        <v>2834</v>
      </c>
      <c r="E2850" s="53" t="s">
        <v>2705</v>
      </c>
      <c r="L2850" s="54" t="s">
        <v>705</v>
      </c>
      <c r="M2850" s="53" t="s">
        <v>301</v>
      </c>
    </row>
    <row r="2851" spans="4:13" ht="15.6" x14ac:dyDescent="0.3">
      <c r="D2851" s="54" t="s">
        <v>2833</v>
      </c>
      <c r="E2851" s="53" t="s">
        <v>2705</v>
      </c>
      <c r="L2851" s="54" t="s">
        <v>704</v>
      </c>
      <c r="M2851" s="53" t="s">
        <v>301</v>
      </c>
    </row>
    <row r="2852" spans="4:13" ht="15.6" x14ac:dyDescent="0.3">
      <c r="D2852" s="54" t="s">
        <v>2832</v>
      </c>
      <c r="E2852" s="53" t="s">
        <v>2705</v>
      </c>
      <c r="L2852" s="54" t="s">
        <v>703</v>
      </c>
      <c r="M2852" s="53" t="s">
        <v>301</v>
      </c>
    </row>
    <row r="2853" spans="4:13" ht="15.6" x14ac:dyDescent="0.3">
      <c r="D2853" s="54" t="s">
        <v>2831</v>
      </c>
      <c r="E2853" s="53" t="s">
        <v>2705</v>
      </c>
      <c r="L2853" s="54" t="s">
        <v>702</v>
      </c>
      <c r="M2853" s="53" t="s">
        <v>301</v>
      </c>
    </row>
    <row r="2854" spans="4:13" ht="15.6" x14ac:dyDescent="0.3">
      <c r="D2854" s="54" t="s">
        <v>2830</v>
      </c>
      <c r="E2854" s="53" t="s">
        <v>2705</v>
      </c>
      <c r="L2854" s="54" t="s">
        <v>701</v>
      </c>
      <c r="M2854" s="53" t="s">
        <v>301</v>
      </c>
    </row>
    <row r="2855" spans="4:13" ht="15.6" x14ac:dyDescent="0.3">
      <c r="D2855" s="54" t="s">
        <v>2829</v>
      </c>
      <c r="E2855" s="53" t="s">
        <v>2705</v>
      </c>
      <c r="L2855" s="54" t="s">
        <v>700</v>
      </c>
      <c r="M2855" s="53" t="s">
        <v>301</v>
      </c>
    </row>
    <row r="2856" spans="4:13" ht="15.6" x14ac:dyDescent="0.3">
      <c r="D2856" s="54" t="s">
        <v>2828</v>
      </c>
      <c r="E2856" s="53" t="s">
        <v>2705</v>
      </c>
      <c r="L2856" s="54" t="s">
        <v>699</v>
      </c>
      <c r="M2856" s="53" t="s">
        <v>301</v>
      </c>
    </row>
    <row r="2857" spans="4:13" ht="15.6" x14ac:dyDescent="0.3">
      <c r="D2857" s="54" t="s">
        <v>2827</v>
      </c>
      <c r="E2857" s="53" t="s">
        <v>2705</v>
      </c>
      <c r="L2857" s="54" t="s">
        <v>698</v>
      </c>
      <c r="M2857" s="53" t="s">
        <v>301</v>
      </c>
    </row>
    <row r="2858" spans="4:13" ht="15.6" x14ac:dyDescent="0.3">
      <c r="D2858" s="54" t="s">
        <v>2826</v>
      </c>
      <c r="E2858" s="53" t="s">
        <v>2705</v>
      </c>
      <c r="L2858" s="54" t="s">
        <v>697</v>
      </c>
      <c r="M2858" s="53" t="s">
        <v>301</v>
      </c>
    </row>
    <row r="2859" spans="4:13" ht="15.6" x14ac:dyDescent="0.3">
      <c r="D2859" s="54" t="s">
        <v>2825</v>
      </c>
      <c r="E2859" s="53" t="s">
        <v>2705</v>
      </c>
      <c r="L2859" s="54" t="s">
        <v>696</v>
      </c>
      <c r="M2859" s="53" t="s">
        <v>301</v>
      </c>
    </row>
    <row r="2860" spans="4:13" ht="15.6" x14ac:dyDescent="0.3">
      <c r="D2860" s="54" t="s">
        <v>2824</v>
      </c>
      <c r="E2860" s="53" t="s">
        <v>2705</v>
      </c>
      <c r="L2860" s="54" t="s">
        <v>695</v>
      </c>
      <c r="M2860" s="53" t="s">
        <v>301</v>
      </c>
    </row>
    <row r="2861" spans="4:13" ht="15.6" x14ac:dyDescent="0.3">
      <c r="D2861" s="54" t="s">
        <v>2823</v>
      </c>
      <c r="E2861" s="53" t="s">
        <v>2705</v>
      </c>
      <c r="L2861" s="54" t="s">
        <v>694</v>
      </c>
      <c r="M2861" s="53" t="s">
        <v>301</v>
      </c>
    </row>
    <row r="2862" spans="4:13" ht="15.6" x14ac:dyDescent="0.3">
      <c r="D2862" s="54" t="s">
        <v>2822</v>
      </c>
      <c r="E2862" s="53" t="s">
        <v>2705</v>
      </c>
      <c r="L2862" s="54" t="s">
        <v>693</v>
      </c>
      <c r="M2862" s="53" t="s">
        <v>301</v>
      </c>
    </row>
    <row r="2863" spans="4:13" ht="15.6" x14ac:dyDescent="0.3">
      <c r="D2863" s="54" t="s">
        <v>2821</v>
      </c>
      <c r="E2863" s="53" t="s">
        <v>2705</v>
      </c>
      <c r="L2863" s="54" t="s">
        <v>692</v>
      </c>
      <c r="M2863" s="53" t="s">
        <v>301</v>
      </c>
    </row>
    <row r="2864" spans="4:13" ht="15.6" x14ac:dyDescent="0.3">
      <c r="D2864" s="54" t="s">
        <v>2820</v>
      </c>
      <c r="E2864" s="53" t="s">
        <v>2705</v>
      </c>
      <c r="L2864" s="54" t="s">
        <v>691</v>
      </c>
      <c r="M2864" s="53" t="s">
        <v>301</v>
      </c>
    </row>
    <row r="2865" spans="4:13" ht="15.6" x14ac:dyDescent="0.3">
      <c r="D2865" s="54" t="s">
        <v>1002</v>
      </c>
      <c r="E2865" s="53" t="s">
        <v>2705</v>
      </c>
      <c r="L2865" s="54" t="s">
        <v>690</v>
      </c>
      <c r="M2865" s="53" t="s">
        <v>301</v>
      </c>
    </row>
    <row r="2866" spans="4:13" ht="15.6" x14ac:dyDescent="0.3">
      <c r="D2866" s="54" t="s">
        <v>2819</v>
      </c>
      <c r="E2866" s="53" t="s">
        <v>2705</v>
      </c>
      <c r="L2866" s="54" t="s">
        <v>689</v>
      </c>
      <c r="M2866" s="53" t="s">
        <v>301</v>
      </c>
    </row>
    <row r="2867" spans="4:13" ht="15.6" x14ac:dyDescent="0.3">
      <c r="D2867" s="54" t="s">
        <v>2818</v>
      </c>
      <c r="E2867" s="53" t="s">
        <v>2705</v>
      </c>
      <c r="L2867" s="54" t="s">
        <v>688</v>
      </c>
      <c r="M2867" s="53" t="s">
        <v>301</v>
      </c>
    </row>
    <row r="2868" spans="4:13" ht="15.6" x14ac:dyDescent="0.3">
      <c r="D2868" s="54" t="s">
        <v>2817</v>
      </c>
      <c r="E2868" s="53" t="s">
        <v>2705</v>
      </c>
      <c r="L2868" s="54" t="s">
        <v>687</v>
      </c>
      <c r="M2868" s="53" t="s">
        <v>301</v>
      </c>
    </row>
    <row r="2869" spans="4:13" ht="15.6" x14ac:dyDescent="0.3">
      <c r="D2869" s="54" t="s">
        <v>2376</v>
      </c>
      <c r="E2869" s="53" t="s">
        <v>2705</v>
      </c>
      <c r="L2869" s="54" t="s">
        <v>686</v>
      </c>
      <c r="M2869" s="53" t="s">
        <v>301</v>
      </c>
    </row>
    <row r="2870" spans="4:13" ht="15.6" x14ac:dyDescent="0.3">
      <c r="D2870" s="54" t="s">
        <v>2816</v>
      </c>
      <c r="E2870" s="53" t="s">
        <v>2705</v>
      </c>
      <c r="L2870" s="54" t="s">
        <v>685</v>
      </c>
      <c r="M2870" s="53" t="s">
        <v>301</v>
      </c>
    </row>
    <row r="2871" spans="4:13" ht="15.6" x14ac:dyDescent="0.3">
      <c r="D2871" s="54" t="s">
        <v>2815</v>
      </c>
      <c r="E2871" s="53" t="s">
        <v>2705</v>
      </c>
      <c r="L2871" s="54" t="s">
        <v>684</v>
      </c>
      <c r="M2871" s="53" t="s">
        <v>301</v>
      </c>
    </row>
    <row r="2872" spans="4:13" ht="15.6" x14ac:dyDescent="0.3">
      <c r="D2872" s="54" t="s">
        <v>2814</v>
      </c>
      <c r="E2872" s="53" t="s">
        <v>2705</v>
      </c>
      <c r="L2872" s="54" t="s">
        <v>683</v>
      </c>
      <c r="M2872" s="53" t="s">
        <v>301</v>
      </c>
    </row>
    <row r="2873" spans="4:13" ht="15.6" x14ac:dyDescent="0.3">
      <c r="D2873" s="54" t="s">
        <v>2813</v>
      </c>
      <c r="E2873" s="53" t="s">
        <v>2705</v>
      </c>
      <c r="L2873" s="54" t="s">
        <v>682</v>
      </c>
      <c r="M2873" s="53" t="s">
        <v>301</v>
      </c>
    </row>
    <row r="2874" spans="4:13" ht="15.6" x14ac:dyDescent="0.3">
      <c r="D2874" s="54" t="s">
        <v>2812</v>
      </c>
      <c r="E2874" s="53" t="s">
        <v>2705</v>
      </c>
      <c r="L2874" s="54" t="s">
        <v>681</v>
      </c>
      <c r="M2874" s="53" t="s">
        <v>301</v>
      </c>
    </row>
    <row r="2875" spans="4:13" ht="15.6" x14ac:dyDescent="0.3">
      <c r="D2875" s="54" t="s">
        <v>2811</v>
      </c>
      <c r="E2875" s="53" t="s">
        <v>2705</v>
      </c>
      <c r="L2875" s="54" t="s">
        <v>680</v>
      </c>
      <c r="M2875" s="53" t="s">
        <v>301</v>
      </c>
    </row>
    <row r="2876" spans="4:13" ht="15.6" x14ac:dyDescent="0.3">
      <c r="D2876" s="54" t="s">
        <v>2810</v>
      </c>
      <c r="E2876" s="53" t="s">
        <v>2705</v>
      </c>
      <c r="L2876" s="54" t="s">
        <v>679</v>
      </c>
      <c r="M2876" s="53" t="s">
        <v>301</v>
      </c>
    </row>
    <row r="2877" spans="4:13" ht="15.6" x14ac:dyDescent="0.3">
      <c r="D2877" s="54" t="s">
        <v>2809</v>
      </c>
      <c r="E2877" s="53" t="s">
        <v>2705</v>
      </c>
      <c r="L2877" s="54" t="s">
        <v>678</v>
      </c>
      <c r="M2877" s="53" t="s">
        <v>301</v>
      </c>
    </row>
    <row r="2878" spans="4:13" ht="15.6" x14ac:dyDescent="0.3">
      <c r="D2878" s="54" t="s">
        <v>2808</v>
      </c>
      <c r="E2878" s="53" t="s">
        <v>2705</v>
      </c>
      <c r="L2878" s="54" t="s">
        <v>677</v>
      </c>
      <c r="M2878" s="53" t="s">
        <v>301</v>
      </c>
    </row>
    <row r="2879" spans="4:13" ht="15.6" x14ac:dyDescent="0.3">
      <c r="D2879" s="54" t="s">
        <v>2807</v>
      </c>
      <c r="E2879" s="53" t="s">
        <v>2705</v>
      </c>
      <c r="L2879" s="54" t="s">
        <v>676</v>
      </c>
      <c r="M2879" s="53" t="s">
        <v>301</v>
      </c>
    </row>
    <row r="2880" spans="4:13" ht="15.6" x14ac:dyDescent="0.3">
      <c r="D2880" s="54" t="s">
        <v>2806</v>
      </c>
      <c r="E2880" s="53" t="s">
        <v>2705</v>
      </c>
      <c r="L2880" s="54" t="s">
        <v>675</v>
      </c>
      <c r="M2880" s="53" t="s">
        <v>301</v>
      </c>
    </row>
    <row r="2881" spans="4:13" ht="15.6" x14ac:dyDescent="0.3">
      <c r="D2881" s="54" t="s">
        <v>2805</v>
      </c>
      <c r="E2881" s="53" t="s">
        <v>2705</v>
      </c>
      <c r="L2881" s="54" t="s">
        <v>674</v>
      </c>
      <c r="M2881" s="53" t="s">
        <v>301</v>
      </c>
    </row>
    <row r="2882" spans="4:13" ht="15.6" x14ac:dyDescent="0.3">
      <c r="D2882" s="54" t="s">
        <v>2345</v>
      </c>
      <c r="E2882" s="53" t="s">
        <v>2705</v>
      </c>
      <c r="L2882" s="54" t="s">
        <v>673</v>
      </c>
      <c r="M2882" s="53" t="s">
        <v>301</v>
      </c>
    </row>
    <row r="2883" spans="4:13" ht="15.6" x14ac:dyDescent="0.3">
      <c r="D2883" s="54" t="s">
        <v>2804</v>
      </c>
      <c r="E2883" s="53" t="s">
        <v>2705</v>
      </c>
      <c r="L2883" s="54" t="s">
        <v>672</v>
      </c>
      <c r="M2883" s="53" t="s">
        <v>301</v>
      </c>
    </row>
    <row r="2884" spans="4:13" ht="15.6" x14ac:dyDescent="0.3">
      <c r="D2884" s="54" t="s">
        <v>2803</v>
      </c>
      <c r="E2884" s="53" t="s">
        <v>2705</v>
      </c>
      <c r="L2884" s="54" t="s">
        <v>671</v>
      </c>
      <c r="M2884" s="53" t="s">
        <v>301</v>
      </c>
    </row>
    <row r="2885" spans="4:13" ht="15.6" x14ac:dyDescent="0.3">
      <c r="D2885" s="54" t="s">
        <v>2802</v>
      </c>
      <c r="E2885" s="53" t="s">
        <v>2705</v>
      </c>
      <c r="L2885" s="54" t="s">
        <v>670</v>
      </c>
      <c r="M2885" s="53" t="s">
        <v>301</v>
      </c>
    </row>
    <row r="2886" spans="4:13" ht="15.6" x14ac:dyDescent="0.3">
      <c r="D2886" s="54" t="s">
        <v>2801</v>
      </c>
      <c r="E2886" s="53" t="s">
        <v>2705</v>
      </c>
      <c r="L2886" s="54" t="s">
        <v>669</v>
      </c>
      <c r="M2886" s="53" t="s">
        <v>301</v>
      </c>
    </row>
    <row r="2887" spans="4:13" ht="15.6" x14ac:dyDescent="0.3">
      <c r="D2887" s="54" t="s">
        <v>2800</v>
      </c>
      <c r="E2887" s="53" t="s">
        <v>2705</v>
      </c>
      <c r="L2887" s="54" t="s">
        <v>668</v>
      </c>
      <c r="M2887" s="53" t="s">
        <v>301</v>
      </c>
    </row>
    <row r="2888" spans="4:13" ht="15.6" x14ac:dyDescent="0.3">
      <c r="D2888" s="54" t="s">
        <v>2799</v>
      </c>
      <c r="E2888" s="53" t="s">
        <v>2705</v>
      </c>
      <c r="L2888" s="54" t="s">
        <v>667</v>
      </c>
      <c r="M2888" s="53" t="s">
        <v>301</v>
      </c>
    </row>
    <row r="2889" spans="4:13" ht="15.6" x14ac:dyDescent="0.3">
      <c r="D2889" s="54" t="s">
        <v>2336</v>
      </c>
      <c r="E2889" s="53" t="s">
        <v>2705</v>
      </c>
      <c r="L2889" s="54" t="s">
        <v>666</v>
      </c>
      <c r="M2889" s="53" t="s">
        <v>301</v>
      </c>
    </row>
    <row r="2890" spans="4:13" ht="15.6" x14ac:dyDescent="0.3">
      <c r="D2890" s="54" t="s">
        <v>2798</v>
      </c>
      <c r="E2890" s="53" t="s">
        <v>2705</v>
      </c>
      <c r="L2890" s="54" t="s">
        <v>665</v>
      </c>
      <c r="M2890" s="53" t="s">
        <v>301</v>
      </c>
    </row>
    <row r="2891" spans="4:13" ht="15.6" x14ac:dyDescent="0.3">
      <c r="D2891" s="54" t="s">
        <v>2797</v>
      </c>
      <c r="E2891" s="53" t="s">
        <v>2705</v>
      </c>
      <c r="L2891" s="54" t="s">
        <v>664</v>
      </c>
      <c r="M2891" s="53" t="s">
        <v>301</v>
      </c>
    </row>
    <row r="2892" spans="4:13" ht="15.6" x14ac:dyDescent="0.3">
      <c r="D2892" s="54" t="s">
        <v>2796</v>
      </c>
      <c r="E2892" s="53" t="s">
        <v>2705</v>
      </c>
      <c r="L2892" s="54" t="s">
        <v>663</v>
      </c>
      <c r="M2892" s="53" t="s">
        <v>301</v>
      </c>
    </row>
    <row r="2893" spans="4:13" ht="15.6" x14ac:dyDescent="0.3">
      <c r="D2893" s="54" t="s">
        <v>2795</v>
      </c>
      <c r="E2893" s="53" t="s">
        <v>2705</v>
      </c>
      <c r="L2893" s="54" t="s">
        <v>662</v>
      </c>
      <c r="M2893" s="53" t="s">
        <v>301</v>
      </c>
    </row>
    <row r="2894" spans="4:13" ht="15.6" x14ac:dyDescent="0.3">
      <c r="D2894" s="54" t="s">
        <v>2794</v>
      </c>
      <c r="E2894" s="53" t="s">
        <v>2705</v>
      </c>
      <c r="L2894" s="54" t="s">
        <v>661</v>
      </c>
      <c r="M2894" s="53" t="s">
        <v>301</v>
      </c>
    </row>
    <row r="2895" spans="4:13" ht="15.6" x14ac:dyDescent="0.3">
      <c r="D2895" s="54" t="s">
        <v>2793</v>
      </c>
      <c r="E2895" s="53" t="s">
        <v>2705</v>
      </c>
      <c r="L2895" s="54" t="s">
        <v>660</v>
      </c>
      <c r="M2895" s="53" t="s">
        <v>301</v>
      </c>
    </row>
    <row r="2896" spans="4:13" ht="15.6" x14ac:dyDescent="0.3">
      <c r="D2896" s="54" t="s">
        <v>2792</v>
      </c>
      <c r="E2896" s="53" t="s">
        <v>2705</v>
      </c>
      <c r="L2896" s="54" t="s">
        <v>659</v>
      </c>
      <c r="M2896" s="53" t="s">
        <v>301</v>
      </c>
    </row>
    <row r="2897" spans="4:13" ht="15.6" x14ac:dyDescent="0.3">
      <c r="D2897" s="54" t="s">
        <v>2791</v>
      </c>
      <c r="E2897" s="53" t="s">
        <v>2705</v>
      </c>
      <c r="L2897" s="54" t="s">
        <v>658</v>
      </c>
      <c r="M2897" s="53" t="s">
        <v>301</v>
      </c>
    </row>
    <row r="2898" spans="4:13" ht="15.6" x14ac:dyDescent="0.3">
      <c r="D2898" s="54" t="s">
        <v>2790</v>
      </c>
      <c r="E2898" s="53" t="s">
        <v>2705</v>
      </c>
      <c r="L2898" s="54" t="s">
        <v>657</v>
      </c>
      <c r="M2898" s="53" t="s">
        <v>301</v>
      </c>
    </row>
    <row r="2899" spans="4:13" ht="15.6" x14ac:dyDescent="0.3">
      <c r="D2899" s="54" t="s">
        <v>2789</v>
      </c>
      <c r="E2899" s="53" t="s">
        <v>2705</v>
      </c>
      <c r="L2899" s="54" t="s">
        <v>656</v>
      </c>
      <c r="M2899" s="53" t="s">
        <v>301</v>
      </c>
    </row>
    <row r="2900" spans="4:13" ht="15.6" x14ac:dyDescent="0.3">
      <c r="D2900" s="54" t="s">
        <v>2788</v>
      </c>
      <c r="E2900" s="53" t="s">
        <v>2705</v>
      </c>
      <c r="L2900" s="54" t="s">
        <v>655</v>
      </c>
      <c r="M2900" s="53" t="s">
        <v>301</v>
      </c>
    </row>
    <row r="2901" spans="4:13" ht="15.6" x14ac:dyDescent="0.3">
      <c r="D2901" s="54" t="s">
        <v>2598</v>
      </c>
      <c r="E2901" s="53" t="s">
        <v>2705</v>
      </c>
      <c r="L2901" s="54" t="s">
        <v>654</v>
      </c>
      <c r="M2901" s="53" t="s">
        <v>301</v>
      </c>
    </row>
    <row r="2902" spans="4:13" ht="15.6" x14ac:dyDescent="0.3">
      <c r="D2902" s="54" t="s">
        <v>2787</v>
      </c>
      <c r="E2902" s="53" t="s">
        <v>2705</v>
      </c>
      <c r="L2902" s="54" t="s">
        <v>653</v>
      </c>
      <c r="M2902" s="53" t="s">
        <v>301</v>
      </c>
    </row>
    <row r="2903" spans="4:13" ht="15.6" x14ac:dyDescent="0.3">
      <c r="D2903" s="54" t="s">
        <v>2786</v>
      </c>
      <c r="E2903" s="53" t="s">
        <v>2705</v>
      </c>
      <c r="L2903" s="54" t="s">
        <v>652</v>
      </c>
      <c r="M2903" s="53" t="s">
        <v>301</v>
      </c>
    </row>
    <row r="2904" spans="4:13" ht="15.6" x14ac:dyDescent="0.3">
      <c r="D2904" s="54" t="s">
        <v>2785</v>
      </c>
      <c r="E2904" s="53" t="s">
        <v>2705</v>
      </c>
      <c r="L2904" s="54" t="s">
        <v>651</v>
      </c>
      <c r="M2904" s="53" t="s">
        <v>301</v>
      </c>
    </row>
    <row r="2905" spans="4:13" ht="15.6" x14ac:dyDescent="0.3">
      <c r="D2905" s="54" t="s">
        <v>2784</v>
      </c>
      <c r="E2905" s="53" t="s">
        <v>2705</v>
      </c>
      <c r="L2905" s="54" t="s">
        <v>650</v>
      </c>
      <c r="M2905" s="53" t="s">
        <v>301</v>
      </c>
    </row>
    <row r="2906" spans="4:13" ht="15.6" x14ac:dyDescent="0.3">
      <c r="D2906" s="54" t="s">
        <v>2783</v>
      </c>
      <c r="E2906" s="53" t="s">
        <v>2705</v>
      </c>
      <c r="L2906" s="54" t="s">
        <v>649</v>
      </c>
      <c r="M2906" s="53" t="s">
        <v>301</v>
      </c>
    </row>
    <row r="2907" spans="4:13" ht="15.6" x14ac:dyDescent="0.3">
      <c r="D2907" s="54" t="s">
        <v>2782</v>
      </c>
      <c r="E2907" s="53" t="s">
        <v>2705</v>
      </c>
      <c r="L2907" s="54" t="s">
        <v>648</v>
      </c>
      <c r="M2907" s="53" t="s">
        <v>301</v>
      </c>
    </row>
    <row r="2908" spans="4:13" ht="15.6" x14ac:dyDescent="0.3">
      <c r="D2908" s="54" t="s">
        <v>2781</v>
      </c>
      <c r="E2908" s="53" t="s">
        <v>2705</v>
      </c>
      <c r="L2908" s="54" t="s">
        <v>647</v>
      </c>
      <c r="M2908" s="53" t="s">
        <v>301</v>
      </c>
    </row>
    <row r="2909" spans="4:13" ht="15.6" x14ac:dyDescent="0.3">
      <c r="D2909" s="54" t="s">
        <v>2780</v>
      </c>
      <c r="E2909" s="53" t="s">
        <v>2705</v>
      </c>
      <c r="L2909" s="54" t="s">
        <v>646</v>
      </c>
      <c r="M2909" s="53" t="s">
        <v>301</v>
      </c>
    </row>
    <row r="2910" spans="4:13" ht="15.6" x14ac:dyDescent="0.3">
      <c r="D2910" s="54" t="s">
        <v>2779</v>
      </c>
      <c r="E2910" s="53" t="s">
        <v>2705</v>
      </c>
      <c r="L2910" s="54" t="s">
        <v>645</v>
      </c>
      <c r="M2910" s="53" t="s">
        <v>301</v>
      </c>
    </row>
    <row r="2911" spans="4:13" ht="15.6" x14ac:dyDescent="0.3">
      <c r="D2911" s="54" t="s">
        <v>2778</v>
      </c>
      <c r="E2911" s="53" t="s">
        <v>2705</v>
      </c>
      <c r="L2911" s="54" t="s">
        <v>644</v>
      </c>
      <c r="M2911" s="53" t="s">
        <v>301</v>
      </c>
    </row>
    <row r="2912" spans="4:13" ht="15.6" x14ac:dyDescent="0.3">
      <c r="D2912" s="54" t="s">
        <v>2777</v>
      </c>
      <c r="E2912" s="53" t="s">
        <v>2705</v>
      </c>
      <c r="L2912" s="54" t="s">
        <v>643</v>
      </c>
      <c r="M2912" s="53" t="s">
        <v>301</v>
      </c>
    </row>
    <row r="2913" spans="4:13" ht="15.6" x14ac:dyDescent="0.3">
      <c r="D2913" s="54" t="s">
        <v>2776</v>
      </c>
      <c r="E2913" s="53" t="s">
        <v>2705</v>
      </c>
      <c r="L2913" s="54" t="s">
        <v>642</v>
      </c>
      <c r="M2913" s="53" t="s">
        <v>301</v>
      </c>
    </row>
    <row r="2914" spans="4:13" ht="15.6" x14ac:dyDescent="0.3">
      <c r="D2914" s="54" t="s">
        <v>2775</v>
      </c>
      <c r="E2914" s="53" t="s">
        <v>2705</v>
      </c>
      <c r="L2914" s="54" t="s">
        <v>641</v>
      </c>
      <c r="M2914" s="53" t="s">
        <v>301</v>
      </c>
    </row>
    <row r="2915" spans="4:13" ht="15.6" x14ac:dyDescent="0.3">
      <c r="D2915" s="54" t="s">
        <v>2774</v>
      </c>
      <c r="E2915" s="53" t="s">
        <v>2705</v>
      </c>
      <c r="L2915" s="54" t="s">
        <v>640</v>
      </c>
      <c r="M2915" s="53" t="s">
        <v>301</v>
      </c>
    </row>
    <row r="2916" spans="4:13" ht="15.6" x14ac:dyDescent="0.3">
      <c r="D2916" s="54" t="s">
        <v>2773</v>
      </c>
      <c r="E2916" s="53" t="s">
        <v>2705</v>
      </c>
      <c r="L2916" s="54" t="s">
        <v>639</v>
      </c>
      <c r="M2916" s="53" t="s">
        <v>301</v>
      </c>
    </row>
    <row r="2917" spans="4:13" ht="15.6" x14ac:dyDescent="0.3">
      <c r="D2917" s="54" t="s">
        <v>2772</v>
      </c>
      <c r="E2917" s="53" t="s">
        <v>2705</v>
      </c>
      <c r="L2917" s="54" t="s">
        <v>638</v>
      </c>
      <c r="M2917" s="53" t="s">
        <v>301</v>
      </c>
    </row>
    <row r="2918" spans="4:13" ht="15.6" x14ac:dyDescent="0.3">
      <c r="D2918" s="54" t="s">
        <v>2771</v>
      </c>
      <c r="E2918" s="53" t="s">
        <v>2705</v>
      </c>
      <c r="L2918" s="54" t="s">
        <v>637</v>
      </c>
      <c r="M2918" s="53" t="s">
        <v>301</v>
      </c>
    </row>
    <row r="2919" spans="4:13" ht="15.6" x14ac:dyDescent="0.3">
      <c r="D2919" s="54" t="s">
        <v>2770</v>
      </c>
      <c r="E2919" s="53" t="s">
        <v>2705</v>
      </c>
      <c r="L2919" s="54" t="s">
        <v>636</v>
      </c>
      <c r="M2919" s="53" t="s">
        <v>301</v>
      </c>
    </row>
    <row r="2920" spans="4:13" ht="15.6" x14ac:dyDescent="0.3">
      <c r="D2920" s="54" t="s">
        <v>2769</v>
      </c>
      <c r="E2920" s="53" t="s">
        <v>2705</v>
      </c>
      <c r="L2920" s="54" t="s">
        <v>635</v>
      </c>
      <c r="M2920" s="53" t="s">
        <v>301</v>
      </c>
    </row>
    <row r="2921" spans="4:13" ht="15.6" x14ac:dyDescent="0.3">
      <c r="D2921" s="54" t="s">
        <v>2768</v>
      </c>
      <c r="E2921" s="53" t="s">
        <v>2705</v>
      </c>
      <c r="L2921" s="54" t="s">
        <v>634</v>
      </c>
      <c r="M2921" s="53" t="s">
        <v>301</v>
      </c>
    </row>
    <row r="2922" spans="4:13" ht="15.6" x14ac:dyDescent="0.3">
      <c r="D2922" s="54" t="s">
        <v>2767</v>
      </c>
      <c r="E2922" s="53" t="s">
        <v>2705</v>
      </c>
      <c r="L2922" s="54" t="s">
        <v>633</v>
      </c>
      <c r="M2922" s="53" t="s">
        <v>301</v>
      </c>
    </row>
    <row r="2923" spans="4:13" ht="15.6" x14ac:dyDescent="0.3">
      <c r="D2923" s="54" t="s">
        <v>2766</v>
      </c>
      <c r="E2923" s="53" t="s">
        <v>2705</v>
      </c>
      <c r="L2923" s="54" t="s">
        <v>632</v>
      </c>
      <c r="M2923" s="53" t="s">
        <v>301</v>
      </c>
    </row>
    <row r="2924" spans="4:13" ht="15.6" x14ac:dyDescent="0.3">
      <c r="D2924" s="54" t="s">
        <v>2765</v>
      </c>
      <c r="E2924" s="53" t="s">
        <v>2705</v>
      </c>
      <c r="L2924" s="54" t="s">
        <v>631</v>
      </c>
      <c r="M2924" s="53" t="s">
        <v>301</v>
      </c>
    </row>
    <row r="2925" spans="4:13" ht="15.6" x14ac:dyDescent="0.3">
      <c r="D2925" s="54" t="s">
        <v>1924</v>
      </c>
      <c r="E2925" s="53" t="s">
        <v>2705</v>
      </c>
      <c r="L2925" s="54" t="s">
        <v>630</v>
      </c>
      <c r="M2925" s="53" t="s">
        <v>301</v>
      </c>
    </row>
    <row r="2926" spans="4:13" ht="15.6" x14ac:dyDescent="0.3">
      <c r="D2926" s="54" t="s">
        <v>2764</v>
      </c>
      <c r="E2926" s="53" t="s">
        <v>2705</v>
      </c>
      <c r="L2926" s="54" t="s">
        <v>629</v>
      </c>
      <c r="M2926" s="53" t="s">
        <v>301</v>
      </c>
    </row>
    <row r="2927" spans="4:13" ht="15.6" x14ac:dyDescent="0.3">
      <c r="D2927" s="54" t="s">
        <v>2763</v>
      </c>
      <c r="E2927" s="53" t="s">
        <v>2705</v>
      </c>
      <c r="L2927" s="54" t="s">
        <v>628</v>
      </c>
      <c r="M2927" s="53" t="s">
        <v>301</v>
      </c>
    </row>
    <row r="2928" spans="4:13" ht="15.6" x14ac:dyDescent="0.3">
      <c r="D2928" s="54" t="s">
        <v>2762</v>
      </c>
      <c r="E2928" s="53" t="s">
        <v>2705</v>
      </c>
      <c r="L2928" s="54" t="s">
        <v>627</v>
      </c>
      <c r="M2928" s="53" t="s">
        <v>301</v>
      </c>
    </row>
    <row r="2929" spans="4:13" ht="15.6" x14ac:dyDescent="0.3">
      <c r="D2929" s="54" t="s">
        <v>2761</v>
      </c>
      <c r="E2929" s="53" t="s">
        <v>2705</v>
      </c>
      <c r="L2929" s="54" t="s">
        <v>626</v>
      </c>
      <c r="M2929" s="53" t="s">
        <v>301</v>
      </c>
    </row>
    <row r="2930" spans="4:13" ht="15.6" x14ac:dyDescent="0.3">
      <c r="D2930" s="54" t="s">
        <v>2760</v>
      </c>
      <c r="E2930" s="53" t="s">
        <v>2705</v>
      </c>
      <c r="L2930" s="54" t="s">
        <v>625</v>
      </c>
      <c r="M2930" s="53" t="s">
        <v>301</v>
      </c>
    </row>
    <row r="2931" spans="4:13" ht="15.6" x14ac:dyDescent="0.3">
      <c r="D2931" s="54" t="s">
        <v>1116</v>
      </c>
      <c r="E2931" s="53" t="s">
        <v>2705</v>
      </c>
      <c r="L2931" s="54" t="s">
        <v>624</v>
      </c>
      <c r="M2931" s="53" t="s">
        <v>301</v>
      </c>
    </row>
    <row r="2932" spans="4:13" ht="15.6" x14ac:dyDescent="0.3">
      <c r="D2932" s="54" t="s">
        <v>2759</v>
      </c>
      <c r="E2932" s="53" t="s">
        <v>2705</v>
      </c>
      <c r="L2932" s="54" t="s">
        <v>623</v>
      </c>
      <c r="M2932" s="53" t="s">
        <v>301</v>
      </c>
    </row>
    <row r="2933" spans="4:13" ht="15.6" x14ac:dyDescent="0.3">
      <c r="D2933" s="54" t="s">
        <v>2758</v>
      </c>
      <c r="E2933" s="53" t="s">
        <v>2705</v>
      </c>
      <c r="L2933" s="54" t="s">
        <v>622</v>
      </c>
      <c r="M2933" s="53" t="s">
        <v>301</v>
      </c>
    </row>
    <row r="2934" spans="4:13" ht="15.6" x14ac:dyDescent="0.3">
      <c r="D2934" s="54" t="s">
        <v>2757</v>
      </c>
      <c r="E2934" s="53" t="s">
        <v>2705</v>
      </c>
      <c r="L2934" s="54" t="s">
        <v>621</v>
      </c>
      <c r="M2934" s="53" t="s">
        <v>301</v>
      </c>
    </row>
    <row r="2935" spans="4:13" ht="15.6" x14ac:dyDescent="0.3">
      <c r="D2935" s="54" t="s">
        <v>2756</v>
      </c>
      <c r="E2935" s="53" t="s">
        <v>2705</v>
      </c>
      <c r="L2935" s="54" t="s">
        <v>620</v>
      </c>
      <c r="M2935" s="53" t="s">
        <v>301</v>
      </c>
    </row>
    <row r="2936" spans="4:13" ht="15.6" x14ac:dyDescent="0.3">
      <c r="D2936" s="54" t="s">
        <v>2755</v>
      </c>
      <c r="E2936" s="53" t="s">
        <v>2705</v>
      </c>
      <c r="L2936" s="54" t="s">
        <v>619</v>
      </c>
      <c r="M2936" s="53" t="s">
        <v>301</v>
      </c>
    </row>
    <row r="2937" spans="4:13" ht="15.6" x14ac:dyDescent="0.3">
      <c r="D2937" s="54" t="s">
        <v>2754</v>
      </c>
      <c r="E2937" s="53" t="s">
        <v>2705</v>
      </c>
      <c r="L2937" s="54" t="s">
        <v>618</v>
      </c>
      <c r="M2937" s="53" t="s">
        <v>301</v>
      </c>
    </row>
    <row r="2938" spans="4:13" ht="15.6" x14ac:dyDescent="0.3">
      <c r="D2938" s="54" t="s">
        <v>2753</v>
      </c>
      <c r="E2938" s="53" t="s">
        <v>2705</v>
      </c>
      <c r="L2938" s="54" t="s">
        <v>617</v>
      </c>
      <c r="M2938" s="53" t="s">
        <v>301</v>
      </c>
    </row>
    <row r="2939" spans="4:13" ht="15.6" x14ac:dyDescent="0.3">
      <c r="D2939" s="54" t="s">
        <v>2752</v>
      </c>
      <c r="E2939" s="53" t="s">
        <v>2705</v>
      </c>
      <c r="L2939" s="54" t="s">
        <v>616</v>
      </c>
      <c r="M2939" s="53" t="s">
        <v>301</v>
      </c>
    </row>
    <row r="2940" spans="4:13" ht="15.6" x14ac:dyDescent="0.3">
      <c r="D2940" s="54" t="s">
        <v>2751</v>
      </c>
      <c r="E2940" s="53" t="s">
        <v>2705</v>
      </c>
      <c r="L2940" s="54" t="s">
        <v>615</v>
      </c>
      <c r="M2940" s="53" t="s">
        <v>301</v>
      </c>
    </row>
    <row r="2941" spans="4:13" ht="15.6" x14ac:dyDescent="0.3">
      <c r="D2941" s="54" t="s">
        <v>2750</v>
      </c>
      <c r="E2941" s="53" t="s">
        <v>2705</v>
      </c>
      <c r="L2941" s="54" t="s">
        <v>614</v>
      </c>
      <c r="M2941" s="53" t="s">
        <v>301</v>
      </c>
    </row>
    <row r="2942" spans="4:13" ht="15.6" x14ac:dyDescent="0.3">
      <c r="D2942" s="54" t="s">
        <v>2749</v>
      </c>
      <c r="E2942" s="53" t="s">
        <v>2705</v>
      </c>
      <c r="L2942" s="54" t="s">
        <v>613</v>
      </c>
      <c r="M2942" s="53" t="s">
        <v>301</v>
      </c>
    </row>
    <row r="2943" spans="4:13" ht="15.6" x14ac:dyDescent="0.3">
      <c r="D2943" s="54" t="s">
        <v>2748</v>
      </c>
      <c r="E2943" s="53" t="s">
        <v>2705</v>
      </c>
      <c r="L2943" s="54" t="s">
        <v>612</v>
      </c>
      <c r="M2943" s="53" t="s">
        <v>301</v>
      </c>
    </row>
    <row r="2944" spans="4:13" ht="15.6" x14ac:dyDescent="0.3">
      <c r="D2944" s="54" t="s">
        <v>2747</v>
      </c>
      <c r="E2944" s="53" t="s">
        <v>2705</v>
      </c>
      <c r="L2944" s="54" t="s">
        <v>611</v>
      </c>
      <c r="M2944" s="53" t="s">
        <v>301</v>
      </c>
    </row>
    <row r="2945" spans="4:13" ht="15.6" x14ac:dyDescent="0.3">
      <c r="D2945" s="54" t="s">
        <v>2746</v>
      </c>
      <c r="E2945" s="53" t="s">
        <v>2705</v>
      </c>
      <c r="L2945" s="54" t="s">
        <v>610</v>
      </c>
      <c r="M2945" s="53" t="s">
        <v>301</v>
      </c>
    </row>
    <row r="2946" spans="4:13" ht="15.6" x14ac:dyDescent="0.3">
      <c r="D2946" s="54" t="s">
        <v>2745</v>
      </c>
      <c r="E2946" s="53" t="s">
        <v>2705</v>
      </c>
      <c r="L2946" s="54" t="s">
        <v>609</v>
      </c>
      <c r="M2946" s="53" t="s">
        <v>301</v>
      </c>
    </row>
    <row r="2947" spans="4:13" ht="15.6" x14ac:dyDescent="0.3">
      <c r="D2947" s="54" t="s">
        <v>1901</v>
      </c>
      <c r="E2947" s="53" t="s">
        <v>2705</v>
      </c>
      <c r="L2947" s="54" t="s">
        <v>608</v>
      </c>
      <c r="M2947" s="53" t="s">
        <v>301</v>
      </c>
    </row>
    <row r="2948" spans="4:13" ht="15.6" x14ac:dyDescent="0.3">
      <c r="D2948" s="54" t="s">
        <v>2744</v>
      </c>
      <c r="E2948" s="53" t="s">
        <v>2705</v>
      </c>
      <c r="L2948" s="54" t="s">
        <v>607</v>
      </c>
      <c r="M2948" s="53" t="s">
        <v>301</v>
      </c>
    </row>
    <row r="2949" spans="4:13" ht="15.6" x14ac:dyDescent="0.3">
      <c r="D2949" s="54" t="s">
        <v>2743</v>
      </c>
      <c r="E2949" s="53" t="s">
        <v>2705</v>
      </c>
      <c r="L2949" s="54" t="s">
        <v>606</v>
      </c>
      <c r="M2949" s="53" t="s">
        <v>301</v>
      </c>
    </row>
    <row r="2950" spans="4:13" ht="15.6" x14ac:dyDescent="0.3">
      <c r="D2950" s="54" t="s">
        <v>2534</v>
      </c>
      <c r="E2950" s="53" t="s">
        <v>2705</v>
      </c>
      <c r="L2950" s="54" t="s">
        <v>605</v>
      </c>
      <c r="M2950" s="53" t="s">
        <v>301</v>
      </c>
    </row>
    <row r="2951" spans="4:13" ht="15.6" x14ac:dyDescent="0.3">
      <c r="D2951" s="54" t="s">
        <v>2742</v>
      </c>
      <c r="E2951" s="53" t="s">
        <v>2705</v>
      </c>
      <c r="L2951" s="54" t="s">
        <v>604</v>
      </c>
      <c r="M2951" s="53" t="s">
        <v>301</v>
      </c>
    </row>
    <row r="2952" spans="4:13" ht="15.6" x14ac:dyDescent="0.3">
      <c r="D2952" s="54" t="s">
        <v>2741</v>
      </c>
      <c r="E2952" s="53" t="s">
        <v>2705</v>
      </c>
      <c r="L2952" s="54" t="s">
        <v>603</v>
      </c>
      <c r="M2952" s="53" t="s">
        <v>301</v>
      </c>
    </row>
    <row r="2953" spans="4:13" ht="15.6" x14ac:dyDescent="0.3">
      <c r="D2953" s="54" t="s">
        <v>1081</v>
      </c>
      <c r="E2953" s="53" t="s">
        <v>2705</v>
      </c>
      <c r="L2953" s="54" t="s">
        <v>602</v>
      </c>
      <c r="M2953" s="53" t="s">
        <v>301</v>
      </c>
    </row>
    <row r="2954" spans="4:13" ht="15.6" x14ac:dyDescent="0.3">
      <c r="D2954" s="54" t="s">
        <v>2740</v>
      </c>
      <c r="E2954" s="53" t="s">
        <v>2705</v>
      </c>
      <c r="L2954" s="54" t="s">
        <v>601</v>
      </c>
      <c r="M2954" s="53" t="s">
        <v>301</v>
      </c>
    </row>
    <row r="2955" spans="4:13" ht="15.6" x14ac:dyDescent="0.3">
      <c r="D2955" s="54" t="s">
        <v>2739</v>
      </c>
      <c r="E2955" s="53" t="s">
        <v>2705</v>
      </c>
      <c r="L2955" s="54" t="s">
        <v>600</v>
      </c>
      <c r="M2955" s="53" t="s">
        <v>301</v>
      </c>
    </row>
    <row r="2956" spans="4:13" ht="15.6" x14ac:dyDescent="0.3">
      <c r="D2956" s="54" t="s">
        <v>2738</v>
      </c>
      <c r="E2956" s="53" t="s">
        <v>2705</v>
      </c>
      <c r="L2956" s="54" t="s">
        <v>599</v>
      </c>
      <c r="M2956" s="53" t="s">
        <v>301</v>
      </c>
    </row>
    <row r="2957" spans="4:13" ht="15.6" x14ac:dyDescent="0.3">
      <c r="D2957" s="54" t="s">
        <v>2162</v>
      </c>
      <c r="E2957" s="53" t="s">
        <v>2705</v>
      </c>
      <c r="L2957" s="54" t="s">
        <v>598</v>
      </c>
      <c r="M2957" s="53" t="s">
        <v>301</v>
      </c>
    </row>
    <row r="2958" spans="4:13" ht="15.6" x14ac:dyDescent="0.3">
      <c r="D2958" s="54" t="s">
        <v>2737</v>
      </c>
      <c r="E2958" s="53" t="s">
        <v>2705</v>
      </c>
      <c r="L2958" s="54" t="s">
        <v>597</v>
      </c>
      <c r="M2958" s="53" t="s">
        <v>301</v>
      </c>
    </row>
    <row r="2959" spans="4:13" ht="15.6" x14ac:dyDescent="0.3">
      <c r="D2959" s="54" t="s">
        <v>2736</v>
      </c>
      <c r="E2959" s="53" t="s">
        <v>2705</v>
      </c>
      <c r="L2959" s="54" t="s">
        <v>596</v>
      </c>
      <c r="M2959" s="53" t="s">
        <v>301</v>
      </c>
    </row>
    <row r="2960" spans="4:13" ht="15.6" x14ac:dyDescent="0.3">
      <c r="D2960" s="54" t="s">
        <v>2735</v>
      </c>
      <c r="E2960" s="53" t="s">
        <v>2705</v>
      </c>
      <c r="L2960" s="54" t="s">
        <v>595</v>
      </c>
      <c r="M2960" s="53" t="s">
        <v>301</v>
      </c>
    </row>
    <row r="2961" spans="4:13" ht="15.6" x14ac:dyDescent="0.3">
      <c r="D2961" s="54" t="s">
        <v>2734</v>
      </c>
      <c r="E2961" s="53" t="s">
        <v>2705</v>
      </c>
      <c r="L2961" s="54" t="s">
        <v>594</v>
      </c>
      <c r="M2961" s="53" t="s">
        <v>301</v>
      </c>
    </row>
    <row r="2962" spans="4:13" ht="15.6" x14ac:dyDescent="0.3">
      <c r="D2962" s="54" t="s">
        <v>2733</v>
      </c>
      <c r="E2962" s="53" t="s">
        <v>2705</v>
      </c>
      <c r="L2962" s="54" t="s">
        <v>593</v>
      </c>
      <c r="M2962" s="53" t="s">
        <v>301</v>
      </c>
    </row>
    <row r="2963" spans="4:13" ht="15.6" x14ac:dyDescent="0.3">
      <c r="D2963" s="54" t="s">
        <v>2732</v>
      </c>
      <c r="E2963" s="53" t="s">
        <v>2705</v>
      </c>
      <c r="L2963" s="54" t="s">
        <v>592</v>
      </c>
      <c r="M2963" s="53" t="s">
        <v>301</v>
      </c>
    </row>
    <row r="2964" spans="4:13" ht="15.6" x14ac:dyDescent="0.3">
      <c r="D2964" s="54" t="s">
        <v>2731</v>
      </c>
      <c r="E2964" s="53" t="s">
        <v>2705</v>
      </c>
      <c r="L2964" s="54" t="s">
        <v>591</v>
      </c>
      <c r="M2964" s="53" t="s">
        <v>301</v>
      </c>
    </row>
    <row r="2965" spans="4:13" ht="15.6" x14ac:dyDescent="0.3">
      <c r="D2965" s="54" t="s">
        <v>2730</v>
      </c>
      <c r="E2965" s="53" t="s">
        <v>2705</v>
      </c>
      <c r="L2965" s="54" t="s">
        <v>590</v>
      </c>
      <c r="M2965" s="53" t="s">
        <v>301</v>
      </c>
    </row>
    <row r="2966" spans="4:13" ht="15.6" x14ac:dyDescent="0.3">
      <c r="D2966" s="54" t="s">
        <v>2729</v>
      </c>
      <c r="E2966" s="53" t="s">
        <v>2705</v>
      </c>
      <c r="L2966" s="54" t="s">
        <v>589</v>
      </c>
      <c r="M2966" s="53" t="s">
        <v>301</v>
      </c>
    </row>
    <row r="2967" spans="4:13" ht="15.6" x14ac:dyDescent="0.3">
      <c r="D2967" s="54" t="s">
        <v>2728</v>
      </c>
      <c r="E2967" s="53" t="s">
        <v>2705</v>
      </c>
      <c r="L2967" s="54" t="s">
        <v>588</v>
      </c>
      <c r="M2967" s="53" t="s">
        <v>301</v>
      </c>
    </row>
    <row r="2968" spans="4:13" ht="15.6" x14ac:dyDescent="0.3">
      <c r="D2968" s="54" t="s">
        <v>2727</v>
      </c>
      <c r="E2968" s="53" t="s">
        <v>2705</v>
      </c>
      <c r="L2968" s="54" t="s">
        <v>587</v>
      </c>
      <c r="M2968" s="53" t="s">
        <v>301</v>
      </c>
    </row>
    <row r="2969" spans="4:13" ht="15.6" x14ac:dyDescent="0.3">
      <c r="D2969" s="54" t="s">
        <v>2726</v>
      </c>
      <c r="E2969" s="53" t="s">
        <v>2705</v>
      </c>
      <c r="L2969" s="54" t="s">
        <v>586</v>
      </c>
      <c r="M2969" s="53" t="s">
        <v>301</v>
      </c>
    </row>
    <row r="2970" spans="4:13" ht="15.6" x14ac:dyDescent="0.3">
      <c r="D2970" s="54" t="s">
        <v>2725</v>
      </c>
      <c r="E2970" s="53" t="s">
        <v>2705</v>
      </c>
      <c r="L2970" s="54" t="s">
        <v>585</v>
      </c>
      <c r="M2970" s="53" t="s">
        <v>301</v>
      </c>
    </row>
    <row r="2971" spans="4:13" ht="15.6" x14ac:dyDescent="0.3">
      <c r="D2971" s="54" t="s">
        <v>2724</v>
      </c>
      <c r="E2971" s="53" t="s">
        <v>2705</v>
      </c>
      <c r="L2971" s="54" t="s">
        <v>584</v>
      </c>
      <c r="M2971" s="53" t="s">
        <v>301</v>
      </c>
    </row>
    <row r="2972" spans="4:13" ht="15.6" x14ac:dyDescent="0.3">
      <c r="D2972" s="54" t="s">
        <v>2723</v>
      </c>
      <c r="E2972" s="53" t="s">
        <v>2705</v>
      </c>
      <c r="L2972" s="54" t="s">
        <v>583</v>
      </c>
      <c r="M2972" s="53" t="s">
        <v>301</v>
      </c>
    </row>
    <row r="2973" spans="4:13" ht="15.6" x14ac:dyDescent="0.3">
      <c r="D2973" s="54" t="s">
        <v>2722</v>
      </c>
      <c r="E2973" s="53" t="s">
        <v>2705</v>
      </c>
      <c r="L2973" s="54" t="s">
        <v>582</v>
      </c>
      <c r="M2973" s="53" t="s">
        <v>301</v>
      </c>
    </row>
    <row r="2974" spans="4:13" ht="15.6" x14ac:dyDescent="0.3">
      <c r="D2974" s="54" t="s">
        <v>2721</v>
      </c>
      <c r="E2974" s="53" t="s">
        <v>2705</v>
      </c>
      <c r="L2974" s="54" t="s">
        <v>581</v>
      </c>
      <c r="M2974" s="53" t="s">
        <v>301</v>
      </c>
    </row>
    <row r="2975" spans="4:13" ht="15.6" x14ac:dyDescent="0.3">
      <c r="D2975" s="54" t="s">
        <v>2720</v>
      </c>
      <c r="E2975" s="53" t="s">
        <v>2705</v>
      </c>
      <c r="L2975" s="54" t="s">
        <v>580</v>
      </c>
      <c r="M2975" s="53" t="s">
        <v>301</v>
      </c>
    </row>
    <row r="2976" spans="4:13" ht="15.6" x14ac:dyDescent="0.3">
      <c r="D2976" s="54" t="s">
        <v>2719</v>
      </c>
      <c r="E2976" s="53" t="s">
        <v>2705</v>
      </c>
      <c r="L2976" s="54" t="s">
        <v>579</v>
      </c>
      <c r="M2976" s="53" t="s">
        <v>301</v>
      </c>
    </row>
    <row r="2977" spans="4:13" ht="15.6" x14ac:dyDescent="0.3">
      <c r="D2977" s="54" t="s">
        <v>2718</v>
      </c>
      <c r="E2977" s="53" t="s">
        <v>2705</v>
      </c>
      <c r="L2977" s="54" t="s">
        <v>578</v>
      </c>
      <c r="M2977" s="53" t="s">
        <v>301</v>
      </c>
    </row>
    <row r="2978" spans="4:13" ht="15.6" x14ac:dyDescent="0.3">
      <c r="D2978" s="54" t="s">
        <v>2717</v>
      </c>
      <c r="E2978" s="53" t="s">
        <v>2705</v>
      </c>
      <c r="L2978" s="54" t="s">
        <v>577</v>
      </c>
      <c r="M2978" s="53" t="s">
        <v>301</v>
      </c>
    </row>
    <row r="2979" spans="4:13" ht="15.6" x14ac:dyDescent="0.3">
      <c r="D2979" s="54" t="s">
        <v>2716</v>
      </c>
      <c r="E2979" s="53" t="s">
        <v>2705</v>
      </c>
      <c r="L2979" s="54" t="s">
        <v>576</v>
      </c>
      <c r="M2979" s="53" t="s">
        <v>301</v>
      </c>
    </row>
    <row r="2980" spans="4:13" ht="15.6" x14ac:dyDescent="0.3">
      <c r="D2980" s="54" t="s">
        <v>2715</v>
      </c>
      <c r="E2980" s="53" t="s">
        <v>2705</v>
      </c>
      <c r="L2980" s="54" t="s">
        <v>575</v>
      </c>
      <c r="M2980" s="53" t="s">
        <v>301</v>
      </c>
    </row>
    <row r="2981" spans="4:13" ht="15.6" x14ac:dyDescent="0.3">
      <c r="D2981" s="54" t="s">
        <v>1337</v>
      </c>
      <c r="E2981" s="53" t="s">
        <v>2705</v>
      </c>
      <c r="L2981" s="54" t="s">
        <v>574</v>
      </c>
      <c r="M2981" s="53" t="s">
        <v>301</v>
      </c>
    </row>
    <row r="2982" spans="4:13" ht="15.6" x14ac:dyDescent="0.3">
      <c r="D2982" s="54" t="s">
        <v>2714</v>
      </c>
      <c r="E2982" s="53" t="s">
        <v>2705</v>
      </c>
      <c r="L2982" s="54" t="s">
        <v>573</v>
      </c>
      <c r="M2982" s="53" t="s">
        <v>301</v>
      </c>
    </row>
    <row r="2983" spans="4:13" ht="15.6" x14ac:dyDescent="0.3">
      <c r="D2983" s="54" t="s">
        <v>2713</v>
      </c>
      <c r="E2983" s="53" t="s">
        <v>2705</v>
      </c>
      <c r="L2983" s="54" t="s">
        <v>572</v>
      </c>
      <c r="M2983" s="53" t="s">
        <v>301</v>
      </c>
    </row>
    <row r="2984" spans="4:13" ht="15.6" x14ac:dyDescent="0.3">
      <c r="D2984" s="54" t="s">
        <v>2712</v>
      </c>
      <c r="E2984" s="53" t="s">
        <v>2705</v>
      </c>
      <c r="L2984" s="54" t="s">
        <v>571</v>
      </c>
      <c r="M2984" s="53" t="s">
        <v>301</v>
      </c>
    </row>
    <row r="2985" spans="4:13" ht="15.6" x14ac:dyDescent="0.3">
      <c r="D2985" s="54" t="s">
        <v>2711</v>
      </c>
      <c r="E2985" s="53" t="s">
        <v>2705</v>
      </c>
      <c r="L2985" s="54" t="s">
        <v>570</v>
      </c>
      <c r="M2985" s="53" t="s">
        <v>301</v>
      </c>
    </row>
    <row r="2986" spans="4:13" ht="15.6" x14ac:dyDescent="0.3">
      <c r="D2986" s="54" t="s">
        <v>2710</v>
      </c>
      <c r="E2986" s="53" t="s">
        <v>2705</v>
      </c>
      <c r="L2986" s="54" t="s">
        <v>569</v>
      </c>
      <c r="M2986" s="53" t="s">
        <v>301</v>
      </c>
    </row>
    <row r="2987" spans="4:13" ht="15.6" x14ac:dyDescent="0.3">
      <c r="D2987" s="54" t="s">
        <v>2709</v>
      </c>
      <c r="E2987" s="53" t="s">
        <v>2705</v>
      </c>
      <c r="L2987" s="54" t="s">
        <v>568</v>
      </c>
      <c r="M2987" s="53" t="s">
        <v>301</v>
      </c>
    </row>
    <row r="2988" spans="4:13" ht="15.6" x14ac:dyDescent="0.3">
      <c r="D2988" s="54" t="s">
        <v>2708</v>
      </c>
      <c r="E2988" s="53" t="s">
        <v>2705</v>
      </c>
      <c r="L2988" s="54" t="s">
        <v>567</v>
      </c>
      <c r="M2988" s="53" t="s">
        <v>301</v>
      </c>
    </row>
    <row r="2989" spans="4:13" ht="15.6" x14ac:dyDescent="0.3">
      <c r="D2989" s="54" t="s">
        <v>2707</v>
      </c>
      <c r="E2989" s="53" t="s">
        <v>2705</v>
      </c>
      <c r="L2989" s="54" t="s">
        <v>566</v>
      </c>
      <c r="M2989" s="53" t="s">
        <v>301</v>
      </c>
    </row>
    <row r="2990" spans="4:13" ht="15.6" x14ac:dyDescent="0.3">
      <c r="D2990" s="54" t="s">
        <v>2706</v>
      </c>
      <c r="E2990" s="53" t="s">
        <v>2705</v>
      </c>
      <c r="L2990" s="54" t="s">
        <v>565</v>
      </c>
      <c r="M2990" s="53" t="s">
        <v>301</v>
      </c>
    </row>
    <row r="2991" spans="4:13" ht="15.6" x14ac:dyDescent="0.3">
      <c r="D2991" s="54" t="s">
        <v>2704</v>
      </c>
      <c r="E2991" s="53" t="s">
        <v>2486</v>
      </c>
      <c r="L2991" s="54" t="s">
        <v>564</v>
      </c>
      <c r="M2991" s="53" t="s">
        <v>301</v>
      </c>
    </row>
    <row r="2992" spans="4:13" ht="15.6" x14ac:dyDescent="0.3">
      <c r="D2992" s="54" t="s">
        <v>2703</v>
      </c>
      <c r="E2992" s="53" t="s">
        <v>2486</v>
      </c>
      <c r="L2992" s="54" t="s">
        <v>563</v>
      </c>
      <c r="M2992" s="53" t="s">
        <v>301</v>
      </c>
    </row>
    <row r="2993" spans="4:13" ht="15.6" x14ac:dyDescent="0.3">
      <c r="D2993" s="54" t="s">
        <v>2702</v>
      </c>
      <c r="E2993" s="53" t="s">
        <v>2486</v>
      </c>
      <c r="L2993" s="54" t="s">
        <v>562</v>
      </c>
      <c r="M2993" s="53" t="s">
        <v>301</v>
      </c>
    </row>
    <row r="2994" spans="4:13" ht="15.6" x14ac:dyDescent="0.3">
      <c r="D2994" s="54" t="s">
        <v>2701</v>
      </c>
      <c r="E2994" s="53" t="s">
        <v>2486</v>
      </c>
      <c r="L2994" s="54" t="s">
        <v>561</v>
      </c>
      <c r="M2994" s="53" t="s">
        <v>301</v>
      </c>
    </row>
    <row r="2995" spans="4:13" ht="15.6" x14ac:dyDescent="0.3">
      <c r="D2995" s="54" t="s">
        <v>2700</v>
      </c>
      <c r="E2995" s="53" t="s">
        <v>2486</v>
      </c>
      <c r="L2995" s="54" t="s">
        <v>560</v>
      </c>
      <c r="M2995" s="53" t="s">
        <v>301</v>
      </c>
    </row>
    <row r="2996" spans="4:13" ht="15.6" x14ac:dyDescent="0.3">
      <c r="D2996" s="54" t="s">
        <v>2699</v>
      </c>
      <c r="E2996" s="53" t="s">
        <v>2486</v>
      </c>
      <c r="L2996" s="54" t="s">
        <v>559</v>
      </c>
      <c r="M2996" s="53" t="s">
        <v>301</v>
      </c>
    </row>
    <row r="2997" spans="4:13" ht="15.6" x14ac:dyDescent="0.3">
      <c r="D2997" s="54" t="s">
        <v>2698</v>
      </c>
      <c r="E2997" s="53" t="s">
        <v>2486</v>
      </c>
      <c r="L2997" s="54" t="s">
        <v>558</v>
      </c>
      <c r="M2997" s="53" t="s">
        <v>301</v>
      </c>
    </row>
    <row r="2998" spans="4:13" ht="15.6" x14ac:dyDescent="0.3">
      <c r="D2998" s="54" t="s">
        <v>2697</v>
      </c>
      <c r="E2998" s="53" t="s">
        <v>2486</v>
      </c>
      <c r="L2998" s="54" t="s">
        <v>557</v>
      </c>
      <c r="M2998" s="53" t="s">
        <v>301</v>
      </c>
    </row>
    <row r="2999" spans="4:13" ht="15.6" x14ac:dyDescent="0.3">
      <c r="D2999" s="54" t="s">
        <v>2696</v>
      </c>
      <c r="E2999" s="53" t="s">
        <v>2486</v>
      </c>
      <c r="L2999" s="54" t="s">
        <v>556</v>
      </c>
      <c r="M2999" s="53" t="s">
        <v>301</v>
      </c>
    </row>
    <row r="3000" spans="4:13" ht="15.6" x14ac:dyDescent="0.3">
      <c r="D3000" s="54" t="s">
        <v>2695</v>
      </c>
      <c r="E3000" s="53" t="s">
        <v>2486</v>
      </c>
      <c r="L3000" s="54" t="s">
        <v>555</v>
      </c>
      <c r="M3000" s="53" t="s">
        <v>301</v>
      </c>
    </row>
    <row r="3001" spans="4:13" ht="15.6" x14ac:dyDescent="0.3">
      <c r="D3001" s="54" t="s">
        <v>2694</v>
      </c>
      <c r="E3001" s="53" t="s">
        <v>2486</v>
      </c>
      <c r="L3001" s="54" t="s">
        <v>554</v>
      </c>
      <c r="M3001" s="53" t="s">
        <v>301</v>
      </c>
    </row>
    <row r="3002" spans="4:13" ht="15.6" x14ac:dyDescent="0.3">
      <c r="D3002" s="54" t="s">
        <v>2693</v>
      </c>
      <c r="E3002" s="53" t="s">
        <v>2486</v>
      </c>
      <c r="L3002" s="54" t="s">
        <v>553</v>
      </c>
      <c r="M3002" s="53" t="s">
        <v>301</v>
      </c>
    </row>
    <row r="3003" spans="4:13" ht="15.6" x14ac:dyDescent="0.3">
      <c r="D3003" s="54" t="s">
        <v>2692</v>
      </c>
      <c r="E3003" s="53" t="s">
        <v>2486</v>
      </c>
      <c r="L3003" s="54" t="s">
        <v>552</v>
      </c>
      <c r="M3003" s="53" t="s">
        <v>301</v>
      </c>
    </row>
    <row r="3004" spans="4:13" ht="15.6" x14ac:dyDescent="0.3">
      <c r="D3004" s="54" t="s">
        <v>2691</v>
      </c>
      <c r="E3004" s="53" t="s">
        <v>2486</v>
      </c>
      <c r="L3004" s="54" t="s">
        <v>551</v>
      </c>
      <c r="M3004" s="53" t="s">
        <v>301</v>
      </c>
    </row>
    <row r="3005" spans="4:13" ht="15.6" x14ac:dyDescent="0.3">
      <c r="D3005" s="57" t="s">
        <v>2690</v>
      </c>
      <c r="E3005" s="53" t="s">
        <v>2486</v>
      </c>
      <c r="L3005" s="54" t="s">
        <v>550</v>
      </c>
      <c r="M3005" s="53" t="s">
        <v>301</v>
      </c>
    </row>
    <row r="3006" spans="4:13" ht="15.6" x14ac:dyDescent="0.3">
      <c r="D3006" s="54" t="s">
        <v>2689</v>
      </c>
      <c r="E3006" s="53" t="s">
        <v>2486</v>
      </c>
      <c r="L3006" s="54" t="s">
        <v>549</v>
      </c>
      <c r="M3006" s="53" t="s">
        <v>301</v>
      </c>
    </row>
    <row r="3007" spans="4:13" ht="15.6" x14ac:dyDescent="0.3">
      <c r="D3007" s="54" t="s">
        <v>2688</v>
      </c>
      <c r="E3007" s="53" t="s">
        <v>2486</v>
      </c>
      <c r="L3007" s="54" t="s">
        <v>548</v>
      </c>
      <c r="M3007" s="53" t="s">
        <v>301</v>
      </c>
    </row>
    <row r="3008" spans="4:13" ht="15.6" x14ac:dyDescent="0.3">
      <c r="D3008" s="54" t="s">
        <v>2687</v>
      </c>
      <c r="E3008" s="53" t="s">
        <v>2486</v>
      </c>
      <c r="L3008" s="54" t="s">
        <v>547</v>
      </c>
      <c r="M3008" s="53" t="s">
        <v>301</v>
      </c>
    </row>
    <row r="3009" spans="4:13" ht="15.6" x14ac:dyDescent="0.3">
      <c r="D3009" s="54" t="s">
        <v>2686</v>
      </c>
      <c r="E3009" s="53" t="s">
        <v>2486</v>
      </c>
      <c r="L3009" s="54" t="s">
        <v>546</v>
      </c>
      <c r="M3009" s="53" t="s">
        <v>301</v>
      </c>
    </row>
    <row r="3010" spans="4:13" ht="15.6" x14ac:dyDescent="0.3">
      <c r="D3010" s="54" t="s">
        <v>2685</v>
      </c>
      <c r="E3010" s="53" t="s">
        <v>2486</v>
      </c>
      <c r="L3010" s="54" t="s">
        <v>545</v>
      </c>
      <c r="M3010" s="53" t="s">
        <v>301</v>
      </c>
    </row>
    <row r="3011" spans="4:13" ht="15.6" x14ac:dyDescent="0.3">
      <c r="D3011" s="54" t="s">
        <v>2684</v>
      </c>
      <c r="E3011" s="53" t="s">
        <v>2486</v>
      </c>
      <c r="L3011" s="54" t="s">
        <v>544</v>
      </c>
      <c r="M3011" s="53" t="s">
        <v>301</v>
      </c>
    </row>
    <row r="3012" spans="4:13" ht="15.6" x14ac:dyDescent="0.3">
      <c r="D3012" s="54" t="s">
        <v>2683</v>
      </c>
      <c r="E3012" s="53" t="s">
        <v>2486</v>
      </c>
      <c r="L3012" s="54" t="s">
        <v>543</v>
      </c>
      <c r="M3012" s="53" t="s">
        <v>301</v>
      </c>
    </row>
    <row r="3013" spans="4:13" ht="15.6" x14ac:dyDescent="0.3">
      <c r="D3013" s="54" t="s">
        <v>2682</v>
      </c>
      <c r="E3013" s="53" t="s">
        <v>2486</v>
      </c>
      <c r="L3013" s="54" t="s">
        <v>542</v>
      </c>
      <c r="M3013" s="53" t="s">
        <v>301</v>
      </c>
    </row>
    <row r="3014" spans="4:13" ht="15.6" x14ac:dyDescent="0.3">
      <c r="D3014" s="54" t="s">
        <v>2681</v>
      </c>
      <c r="E3014" s="53" t="s">
        <v>2486</v>
      </c>
      <c r="L3014" s="54" t="s">
        <v>541</v>
      </c>
      <c r="M3014" s="53" t="s">
        <v>301</v>
      </c>
    </row>
    <row r="3015" spans="4:13" ht="15.6" x14ac:dyDescent="0.3">
      <c r="D3015" s="54" t="s">
        <v>2680</v>
      </c>
      <c r="E3015" s="53" t="s">
        <v>2486</v>
      </c>
      <c r="L3015" s="54" t="s">
        <v>540</v>
      </c>
      <c r="M3015" s="53" t="s">
        <v>301</v>
      </c>
    </row>
    <row r="3016" spans="4:13" ht="15.6" x14ac:dyDescent="0.3">
      <c r="D3016" s="54" t="s">
        <v>2679</v>
      </c>
      <c r="E3016" s="53" t="s">
        <v>2486</v>
      </c>
      <c r="L3016" s="54" t="s">
        <v>539</v>
      </c>
      <c r="M3016" s="53" t="s">
        <v>301</v>
      </c>
    </row>
    <row r="3017" spans="4:13" ht="15.6" x14ac:dyDescent="0.3">
      <c r="D3017" s="54" t="s">
        <v>2678</v>
      </c>
      <c r="E3017" s="53" t="s">
        <v>2486</v>
      </c>
      <c r="L3017" s="54" t="s">
        <v>538</v>
      </c>
      <c r="M3017" s="53" t="s">
        <v>301</v>
      </c>
    </row>
    <row r="3018" spans="4:13" ht="15.6" x14ac:dyDescent="0.3">
      <c r="D3018" s="54" t="s">
        <v>2677</v>
      </c>
      <c r="E3018" s="53" t="s">
        <v>2486</v>
      </c>
      <c r="L3018" s="54" t="s">
        <v>537</v>
      </c>
      <c r="M3018" s="53" t="s">
        <v>301</v>
      </c>
    </row>
    <row r="3019" spans="4:13" ht="15.6" x14ac:dyDescent="0.3">
      <c r="D3019" s="54" t="s">
        <v>870</v>
      </c>
      <c r="E3019" s="53" t="s">
        <v>2486</v>
      </c>
      <c r="L3019" s="54" t="s">
        <v>536</v>
      </c>
      <c r="M3019" s="53" t="s">
        <v>301</v>
      </c>
    </row>
    <row r="3020" spans="4:13" ht="15.6" x14ac:dyDescent="0.3">
      <c r="D3020" s="54" t="s">
        <v>1264</v>
      </c>
      <c r="E3020" s="53" t="s">
        <v>2486</v>
      </c>
      <c r="L3020" s="54" t="s">
        <v>535</v>
      </c>
      <c r="M3020" s="53" t="s">
        <v>301</v>
      </c>
    </row>
    <row r="3021" spans="4:13" ht="15.6" x14ac:dyDescent="0.3">
      <c r="D3021" s="54" t="s">
        <v>2676</v>
      </c>
      <c r="E3021" s="53" t="s">
        <v>2486</v>
      </c>
      <c r="L3021" s="54" t="s">
        <v>534</v>
      </c>
      <c r="M3021" s="53" t="s">
        <v>301</v>
      </c>
    </row>
    <row r="3022" spans="4:13" ht="15.6" x14ac:dyDescent="0.3">
      <c r="D3022" s="54" t="s">
        <v>2675</v>
      </c>
      <c r="E3022" s="53" t="s">
        <v>2486</v>
      </c>
      <c r="L3022" s="54" t="s">
        <v>533</v>
      </c>
      <c r="M3022" s="53" t="s">
        <v>301</v>
      </c>
    </row>
    <row r="3023" spans="4:13" ht="15.6" x14ac:dyDescent="0.3">
      <c r="D3023" s="57" t="s">
        <v>2674</v>
      </c>
      <c r="E3023" s="53" t="s">
        <v>2486</v>
      </c>
      <c r="L3023" s="54" t="s">
        <v>532</v>
      </c>
      <c r="M3023" s="53" t="s">
        <v>301</v>
      </c>
    </row>
    <row r="3024" spans="4:13" ht="15.6" x14ac:dyDescent="0.3">
      <c r="D3024" s="54" t="s">
        <v>2673</v>
      </c>
      <c r="E3024" s="53" t="s">
        <v>2486</v>
      </c>
      <c r="L3024" s="54" t="s">
        <v>531</v>
      </c>
      <c r="M3024" s="53" t="s">
        <v>301</v>
      </c>
    </row>
    <row r="3025" spans="4:13" ht="15.6" x14ac:dyDescent="0.3">
      <c r="D3025" s="54" t="s">
        <v>2672</v>
      </c>
      <c r="E3025" s="53" t="s">
        <v>2486</v>
      </c>
      <c r="L3025" s="54" t="s">
        <v>530</v>
      </c>
      <c r="M3025" s="53" t="s">
        <v>301</v>
      </c>
    </row>
    <row r="3026" spans="4:13" ht="15.6" x14ac:dyDescent="0.3">
      <c r="D3026" s="54" t="s">
        <v>2671</v>
      </c>
      <c r="E3026" s="53" t="s">
        <v>2486</v>
      </c>
      <c r="L3026" s="54" t="s">
        <v>529</v>
      </c>
      <c r="M3026" s="53" t="s">
        <v>301</v>
      </c>
    </row>
    <row r="3027" spans="4:13" ht="15.6" x14ac:dyDescent="0.3">
      <c r="D3027" s="54" t="s">
        <v>2670</v>
      </c>
      <c r="E3027" s="53" t="s">
        <v>2486</v>
      </c>
      <c r="L3027" s="54" t="s">
        <v>528</v>
      </c>
      <c r="M3027" s="53" t="s">
        <v>301</v>
      </c>
    </row>
    <row r="3028" spans="4:13" ht="15.6" x14ac:dyDescent="0.3">
      <c r="D3028" s="57" t="s">
        <v>2669</v>
      </c>
      <c r="E3028" s="53" t="s">
        <v>2486</v>
      </c>
      <c r="L3028" s="54" t="s">
        <v>527</v>
      </c>
      <c r="M3028" s="53" t="s">
        <v>301</v>
      </c>
    </row>
    <row r="3029" spans="4:13" ht="15.6" x14ac:dyDescent="0.3">
      <c r="D3029" s="54" t="s">
        <v>2668</v>
      </c>
      <c r="E3029" s="53" t="s">
        <v>2486</v>
      </c>
      <c r="L3029" s="54" t="s">
        <v>526</v>
      </c>
      <c r="M3029" s="53" t="s">
        <v>301</v>
      </c>
    </row>
    <row r="3030" spans="4:13" ht="15.6" x14ac:dyDescent="0.3">
      <c r="D3030" s="54" t="s">
        <v>2667</v>
      </c>
      <c r="E3030" s="53" t="s">
        <v>2486</v>
      </c>
      <c r="L3030" s="54" t="s">
        <v>525</v>
      </c>
      <c r="M3030" s="53" t="s">
        <v>301</v>
      </c>
    </row>
    <row r="3031" spans="4:13" ht="15.6" x14ac:dyDescent="0.3">
      <c r="D3031" s="54" t="s">
        <v>2666</v>
      </c>
      <c r="E3031" s="53" t="s">
        <v>2486</v>
      </c>
      <c r="L3031" s="54" t="s">
        <v>524</v>
      </c>
      <c r="M3031" s="53" t="s">
        <v>301</v>
      </c>
    </row>
    <row r="3032" spans="4:13" ht="15.6" x14ac:dyDescent="0.3">
      <c r="D3032" s="54" t="s">
        <v>2665</v>
      </c>
      <c r="E3032" s="53" t="s">
        <v>2486</v>
      </c>
      <c r="L3032" s="54" t="s">
        <v>523</v>
      </c>
      <c r="M3032" s="53" t="s">
        <v>301</v>
      </c>
    </row>
    <row r="3033" spans="4:13" ht="15.6" x14ac:dyDescent="0.3">
      <c r="D3033" s="54" t="s">
        <v>2664</v>
      </c>
      <c r="E3033" s="53" t="s">
        <v>2486</v>
      </c>
      <c r="L3033" s="54" t="s">
        <v>522</v>
      </c>
      <c r="M3033" s="53" t="s">
        <v>301</v>
      </c>
    </row>
    <row r="3034" spans="4:13" ht="15.6" x14ac:dyDescent="0.3">
      <c r="D3034" s="54" t="s">
        <v>2663</v>
      </c>
      <c r="E3034" s="53" t="s">
        <v>2486</v>
      </c>
      <c r="L3034" s="54" t="s">
        <v>521</v>
      </c>
      <c r="M3034" s="53" t="s">
        <v>301</v>
      </c>
    </row>
    <row r="3035" spans="4:13" ht="15.6" x14ac:dyDescent="0.3">
      <c r="D3035" s="54" t="s">
        <v>2662</v>
      </c>
      <c r="E3035" s="53" t="s">
        <v>2486</v>
      </c>
      <c r="L3035" s="54" t="s">
        <v>520</v>
      </c>
      <c r="M3035" s="53" t="s">
        <v>301</v>
      </c>
    </row>
    <row r="3036" spans="4:13" ht="15.6" x14ac:dyDescent="0.3">
      <c r="D3036" s="54" t="s">
        <v>2661</v>
      </c>
      <c r="E3036" s="53" t="s">
        <v>2486</v>
      </c>
      <c r="L3036" s="54" t="s">
        <v>519</v>
      </c>
      <c r="M3036" s="53" t="s">
        <v>301</v>
      </c>
    </row>
    <row r="3037" spans="4:13" ht="15.6" x14ac:dyDescent="0.3">
      <c r="D3037" s="54" t="s">
        <v>2660</v>
      </c>
      <c r="E3037" s="53" t="s">
        <v>2486</v>
      </c>
      <c r="L3037" s="54" t="s">
        <v>518</v>
      </c>
      <c r="M3037" s="53" t="s">
        <v>301</v>
      </c>
    </row>
    <row r="3038" spans="4:13" ht="15.6" x14ac:dyDescent="0.3">
      <c r="D3038" s="54" t="s">
        <v>2659</v>
      </c>
      <c r="E3038" s="53" t="s">
        <v>2486</v>
      </c>
      <c r="L3038" s="54" t="s">
        <v>517</v>
      </c>
      <c r="M3038" s="53" t="s">
        <v>301</v>
      </c>
    </row>
    <row r="3039" spans="4:13" ht="15.6" x14ac:dyDescent="0.3">
      <c r="D3039" s="54" t="s">
        <v>2658</v>
      </c>
      <c r="E3039" s="53" t="s">
        <v>2486</v>
      </c>
      <c r="L3039" s="54" t="s">
        <v>516</v>
      </c>
      <c r="M3039" s="53" t="s">
        <v>301</v>
      </c>
    </row>
    <row r="3040" spans="4:13" ht="15.6" x14ac:dyDescent="0.3">
      <c r="D3040" s="54" t="s">
        <v>2657</v>
      </c>
      <c r="E3040" s="53" t="s">
        <v>2486</v>
      </c>
      <c r="L3040" s="54" t="s">
        <v>515</v>
      </c>
      <c r="M3040" s="53" t="s">
        <v>301</v>
      </c>
    </row>
    <row r="3041" spans="4:13" ht="15.6" x14ac:dyDescent="0.3">
      <c r="D3041" s="54" t="s">
        <v>2656</v>
      </c>
      <c r="E3041" s="53" t="s">
        <v>2486</v>
      </c>
      <c r="L3041" s="54" t="s">
        <v>514</v>
      </c>
      <c r="M3041" s="53" t="s">
        <v>301</v>
      </c>
    </row>
    <row r="3042" spans="4:13" ht="15.6" x14ac:dyDescent="0.3">
      <c r="D3042" s="54" t="s">
        <v>2655</v>
      </c>
      <c r="E3042" s="53" t="s">
        <v>2486</v>
      </c>
      <c r="L3042" s="54" t="s">
        <v>513</v>
      </c>
      <c r="M3042" s="53" t="s">
        <v>301</v>
      </c>
    </row>
    <row r="3043" spans="4:13" ht="15.6" x14ac:dyDescent="0.3">
      <c r="D3043" s="54" t="s">
        <v>2654</v>
      </c>
      <c r="E3043" s="53" t="s">
        <v>2486</v>
      </c>
      <c r="L3043" s="54" t="s">
        <v>512</v>
      </c>
      <c r="M3043" s="53" t="s">
        <v>301</v>
      </c>
    </row>
    <row r="3044" spans="4:13" ht="15.6" x14ac:dyDescent="0.3">
      <c r="D3044" s="54" t="s">
        <v>2653</v>
      </c>
      <c r="E3044" s="53" t="s">
        <v>2486</v>
      </c>
      <c r="L3044" s="54" t="s">
        <v>511</v>
      </c>
      <c r="M3044" s="53" t="s">
        <v>301</v>
      </c>
    </row>
    <row r="3045" spans="4:13" ht="15.6" x14ac:dyDescent="0.3">
      <c r="D3045" s="54" t="s">
        <v>2652</v>
      </c>
      <c r="E3045" s="53" t="s">
        <v>2486</v>
      </c>
      <c r="L3045" s="54" t="s">
        <v>510</v>
      </c>
      <c r="M3045" s="53" t="s">
        <v>301</v>
      </c>
    </row>
    <row r="3046" spans="4:13" ht="15.6" x14ac:dyDescent="0.3">
      <c r="D3046" s="54" t="s">
        <v>2651</v>
      </c>
      <c r="E3046" s="53" t="s">
        <v>2486</v>
      </c>
      <c r="L3046" s="54" t="s">
        <v>509</v>
      </c>
      <c r="M3046" s="53" t="s">
        <v>301</v>
      </c>
    </row>
    <row r="3047" spans="4:13" ht="15.6" x14ac:dyDescent="0.3">
      <c r="D3047" s="54" t="s">
        <v>2650</v>
      </c>
      <c r="E3047" s="53" t="s">
        <v>2486</v>
      </c>
      <c r="L3047" s="54" t="s">
        <v>508</v>
      </c>
      <c r="M3047" s="53" t="s">
        <v>301</v>
      </c>
    </row>
    <row r="3048" spans="4:13" ht="15.6" x14ac:dyDescent="0.3">
      <c r="D3048" s="54" t="s">
        <v>2649</v>
      </c>
      <c r="E3048" s="53" t="s">
        <v>2486</v>
      </c>
      <c r="L3048" s="54" t="s">
        <v>507</v>
      </c>
      <c r="M3048" s="53" t="s">
        <v>301</v>
      </c>
    </row>
    <row r="3049" spans="4:13" ht="15.6" x14ac:dyDescent="0.3">
      <c r="D3049" s="54" t="s">
        <v>2648</v>
      </c>
      <c r="E3049" s="53" t="s">
        <v>2486</v>
      </c>
      <c r="L3049" s="54" t="s">
        <v>506</v>
      </c>
      <c r="M3049" s="53" t="s">
        <v>301</v>
      </c>
    </row>
    <row r="3050" spans="4:13" ht="15.6" x14ac:dyDescent="0.3">
      <c r="D3050" s="54" t="s">
        <v>2647</v>
      </c>
      <c r="E3050" s="53" t="s">
        <v>2486</v>
      </c>
      <c r="L3050" s="54" t="s">
        <v>505</v>
      </c>
      <c r="M3050" s="53" t="s">
        <v>301</v>
      </c>
    </row>
    <row r="3051" spans="4:13" ht="15.6" x14ac:dyDescent="0.3">
      <c r="D3051" s="54" t="s">
        <v>2646</v>
      </c>
      <c r="E3051" s="53" t="s">
        <v>2486</v>
      </c>
      <c r="L3051" s="54" t="s">
        <v>504</v>
      </c>
      <c r="M3051" s="53" t="s">
        <v>301</v>
      </c>
    </row>
    <row r="3052" spans="4:13" ht="15.6" x14ac:dyDescent="0.3">
      <c r="D3052" s="54" t="s">
        <v>2645</v>
      </c>
      <c r="E3052" s="53" t="s">
        <v>2486</v>
      </c>
      <c r="L3052" s="54" t="s">
        <v>503</v>
      </c>
      <c r="M3052" s="53" t="s">
        <v>301</v>
      </c>
    </row>
    <row r="3053" spans="4:13" ht="15.6" x14ac:dyDescent="0.3">
      <c r="D3053" s="54" t="s">
        <v>2644</v>
      </c>
      <c r="E3053" s="53" t="s">
        <v>2486</v>
      </c>
      <c r="L3053" s="54" t="s">
        <v>502</v>
      </c>
      <c r="M3053" s="53" t="s">
        <v>301</v>
      </c>
    </row>
    <row r="3054" spans="4:13" ht="15.6" x14ac:dyDescent="0.3">
      <c r="D3054" s="54" t="s">
        <v>2643</v>
      </c>
      <c r="E3054" s="53" t="s">
        <v>2486</v>
      </c>
      <c r="L3054" s="54" t="s">
        <v>501</v>
      </c>
      <c r="M3054" s="53" t="s">
        <v>301</v>
      </c>
    </row>
    <row r="3055" spans="4:13" ht="15.6" x14ac:dyDescent="0.3">
      <c r="D3055" s="54" t="s">
        <v>2642</v>
      </c>
      <c r="E3055" s="53" t="s">
        <v>2486</v>
      </c>
      <c r="L3055" s="54" t="s">
        <v>500</v>
      </c>
      <c r="M3055" s="53" t="s">
        <v>301</v>
      </c>
    </row>
    <row r="3056" spans="4:13" ht="15.6" x14ac:dyDescent="0.3">
      <c r="D3056" s="54" t="s">
        <v>2641</v>
      </c>
      <c r="E3056" s="53" t="s">
        <v>2486</v>
      </c>
      <c r="L3056" s="54" t="s">
        <v>499</v>
      </c>
      <c r="M3056" s="53" t="s">
        <v>301</v>
      </c>
    </row>
    <row r="3057" spans="4:13" ht="15.6" x14ac:dyDescent="0.3">
      <c r="D3057" s="54" t="s">
        <v>2640</v>
      </c>
      <c r="E3057" s="53" t="s">
        <v>2486</v>
      </c>
      <c r="L3057" s="54" t="s">
        <v>498</v>
      </c>
      <c r="M3057" s="53" t="s">
        <v>301</v>
      </c>
    </row>
    <row r="3058" spans="4:13" ht="15.6" x14ac:dyDescent="0.3">
      <c r="D3058" s="54" t="s">
        <v>2639</v>
      </c>
      <c r="E3058" s="53" t="s">
        <v>2486</v>
      </c>
      <c r="L3058" s="54" t="s">
        <v>497</v>
      </c>
      <c r="M3058" s="53" t="s">
        <v>301</v>
      </c>
    </row>
    <row r="3059" spans="4:13" ht="15.6" x14ac:dyDescent="0.3">
      <c r="D3059" s="54" t="s">
        <v>2638</v>
      </c>
      <c r="E3059" s="53" t="s">
        <v>2486</v>
      </c>
      <c r="L3059" s="54" t="s">
        <v>496</v>
      </c>
      <c r="M3059" s="53" t="s">
        <v>301</v>
      </c>
    </row>
    <row r="3060" spans="4:13" ht="15.6" x14ac:dyDescent="0.3">
      <c r="D3060" s="54" t="s">
        <v>2637</v>
      </c>
      <c r="E3060" s="53" t="s">
        <v>2486</v>
      </c>
      <c r="L3060" s="54" t="s">
        <v>495</v>
      </c>
      <c r="M3060" s="53" t="s">
        <v>301</v>
      </c>
    </row>
    <row r="3061" spans="4:13" ht="15.6" x14ac:dyDescent="0.3">
      <c r="D3061" s="54" t="s">
        <v>2636</v>
      </c>
      <c r="E3061" s="53" t="s">
        <v>2486</v>
      </c>
      <c r="L3061" s="54" t="s">
        <v>494</v>
      </c>
      <c r="M3061" s="53" t="s">
        <v>301</v>
      </c>
    </row>
    <row r="3062" spans="4:13" ht="15.6" x14ac:dyDescent="0.3">
      <c r="D3062" s="54" t="s">
        <v>2635</v>
      </c>
      <c r="E3062" s="53" t="s">
        <v>2486</v>
      </c>
      <c r="L3062" s="54" t="s">
        <v>493</v>
      </c>
      <c r="M3062" s="53" t="s">
        <v>301</v>
      </c>
    </row>
    <row r="3063" spans="4:13" ht="15.6" x14ac:dyDescent="0.3">
      <c r="D3063" s="54" t="s">
        <v>2634</v>
      </c>
      <c r="E3063" s="53" t="s">
        <v>2486</v>
      </c>
      <c r="L3063" s="54" t="s">
        <v>492</v>
      </c>
      <c r="M3063" s="53" t="s">
        <v>301</v>
      </c>
    </row>
    <row r="3064" spans="4:13" ht="15.6" x14ac:dyDescent="0.3">
      <c r="D3064" s="54" t="s">
        <v>2633</v>
      </c>
      <c r="E3064" s="53" t="s">
        <v>2486</v>
      </c>
      <c r="L3064" s="54" t="s">
        <v>491</v>
      </c>
      <c r="M3064" s="53" t="s">
        <v>301</v>
      </c>
    </row>
    <row r="3065" spans="4:13" ht="15.6" x14ac:dyDescent="0.3">
      <c r="D3065" s="54" t="s">
        <v>2632</v>
      </c>
      <c r="E3065" s="53" t="s">
        <v>2486</v>
      </c>
      <c r="L3065" s="54" t="s">
        <v>490</v>
      </c>
      <c r="M3065" s="53" t="s">
        <v>301</v>
      </c>
    </row>
    <row r="3066" spans="4:13" ht="15.6" x14ac:dyDescent="0.3">
      <c r="D3066" s="54" t="s">
        <v>2631</v>
      </c>
      <c r="E3066" s="53" t="s">
        <v>2486</v>
      </c>
      <c r="L3066" s="54" t="s">
        <v>489</v>
      </c>
      <c r="M3066" s="53" t="s">
        <v>301</v>
      </c>
    </row>
    <row r="3067" spans="4:13" ht="15.6" x14ac:dyDescent="0.3">
      <c r="D3067" s="54" t="s">
        <v>2630</v>
      </c>
      <c r="E3067" s="53" t="s">
        <v>2486</v>
      </c>
      <c r="L3067" s="54" t="s">
        <v>488</v>
      </c>
      <c r="M3067" s="53" t="s">
        <v>301</v>
      </c>
    </row>
    <row r="3068" spans="4:13" ht="15.6" x14ac:dyDescent="0.3">
      <c r="D3068" s="54" t="s">
        <v>251</v>
      </c>
      <c r="E3068" s="53" t="s">
        <v>2486</v>
      </c>
      <c r="L3068" s="54" t="s">
        <v>487</v>
      </c>
      <c r="M3068" s="53" t="s">
        <v>301</v>
      </c>
    </row>
    <row r="3069" spans="4:13" ht="15.6" x14ac:dyDescent="0.3">
      <c r="D3069" s="54" t="s">
        <v>2629</v>
      </c>
      <c r="E3069" s="53" t="s">
        <v>2486</v>
      </c>
      <c r="L3069" s="54" t="s">
        <v>486</v>
      </c>
      <c r="M3069" s="53" t="s">
        <v>301</v>
      </c>
    </row>
    <row r="3070" spans="4:13" ht="15.6" x14ac:dyDescent="0.3">
      <c r="D3070" s="54" t="s">
        <v>2628</v>
      </c>
      <c r="E3070" s="53" t="s">
        <v>2486</v>
      </c>
      <c r="L3070" s="54" t="s">
        <v>485</v>
      </c>
      <c r="M3070" s="53" t="s">
        <v>301</v>
      </c>
    </row>
    <row r="3071" spans="4:13" ht="15.6" x14ac:dyDescent="0.3">
      <c r="D3071" s="54" t="s">
        <v>2627</v>
      </c>
      <c r="E3071" s="53" t="s">
        <v>2486</v>
      </c>
      <c r="L3071" s="54" t="s">
        <v>484</v>
      </c>
      <c r="M3071" s="53" t="s">
        <v>301</v>
      </c>
    </row>
    <row r="3072" spans="4:13" ht="15.6" x14ac:dyDescent="0.3">
      <c r="D3072" s="54" t="s">
        <v>2626</v>
      </c>
      <c r="E3072" s="53" t="s">
        <v>2486</v>
      </c>
      <c r="L3072" s="54" t="s">
        <v>483</v>
      </c>
      <c r="M3072" s="53" t="s">
        <v>301</v>
      </c>
    </row>
    <row r="3073" spans="4:13" ht="15.6" x14ac:dyDescent="0.3">
      <c r="D3073" s="54" t="s">
        <v>2625</v>
      </c>
      <c r="E3073" s="53" t="s">
        <v>2486</v>
      </c>
      <c r="L3073" s="54" t="s">
        <v>482</v>
      </c>
      <c r="M3073" s="53" t="s">
        <v>301</v>
      </c>
    </row>
    <row r="3074" spans="4:13" ht="15.6" x14ac:dyDescent="0.3">
      <c r="D3074" s="54" t="s">
        <v>2624</v>
      </c>
      <c r="E3074" s="53" t="s">
        <v>2486</v>
      </c>
      <c r="L3074" s="54" t="s">
        <v>481</v>
      </c>
      <c r="M3074" s="53" t="s">
        <v>301</v>
      </c>
    </row>
    <row r="3075" spans="4:13" ht="15.6" x14ac:dyDescent="0.3">
      <c r="D3075" s="54" t="s">
        <v>2623</v>
      </c>
      <c r="E3075" s="53" t="s">
        <v>2486</v>
      </c>
      <c r="L3075" s="54" t="s">
        <v>480</v>
      </c>
      <c r="M3075" s="53" t="s">
        <v>301</v>
      </c>
    </row>
    <row r="3076" spans="4:13" ht="15.6" x14ac:dyDescent="0.3">
      <c r="D3076" s="54" t="s">
        <v>2622</v>
      </c>
      <c r="E3076" s="53" t="s">
        <v>2486</v>
      </c>
      <c r="L3076" s="54" t="s">
        <v>479</v>
      </c>
      <c r="M3076" s="53" t="s">
        <v>301</v>
      </c>
    </row>
    <row r="3077" spans="4:13" ht="15.6" x14ac:dyDescent="0.3">
      <c r="D3077" s="54" t="s">
        <v>2621</v>
      </c>
      <c r="E3077" s="53" t="s">
        <v>2486</v>
      </c>
      <c r="L3077" s="54" t="s">
        <v>478</v>
      </c>
      <c r="M3077" s="53" t="s">
        <v>301</v>
      </c>
    </row>
    <row r="3078" spans="4:13" ht="15.6" x14ac:dyDescent="0.3">
      <c r="D3078" s="54" t="s">
        <v>2620</v>
      </c>
      <c r="E3078" s="53" t="s">
        <v>2486</v>
      </c>
      <c r="L3078" s="54" t="s">
        <v>477</v>
      </c>
      <c r="M3078" s="53" t="s">
        <v>301</v>
      </c>
    </row>
    <row r="3079" spans="4:13" ht="15.6" x14ac:dyDescent="0.3">
      <c r="D3079" s="54" t="s">
        <v>2619</v>
      </c>
      <c r="E3079" s="53" t="s">
        <v>2486</v>
      </c>
      <c r="L3079" s="54" t="s">
        <v>476</v>
      </c>
      <c r="M3079" s="53" t="s">
        <v>301</v>
      </c>
    </row>
    <row r="3080" spans="4:13" ht="15.6" x14ac:dyDescent="0.3">
      <c r="D3080" s="54" t="s">
        <v>2618</v>
      </c>
      <c r="E3080" s="53" t="s">
        <v>2486</v>
      </c>
      <c r="L3080" s="54" t="s">
        <v>475</v>
      </c>
      <c r="M3080" s="53" t="s">
        <v>301</v>
      </c>
    </row>
    <row r="3081" spans="4:13" ht="15.6" x14ac:dyDescent="0.3">
      <c r="D3081" s="54" t="s">
        <v>2617</v>
      </c>
      <c r="E3081" s="53" t="s">
        <v>2486</v>
      </c>
      <c r="L3081" s="54" t="s">
        <v>474</v>
      </c>
      <c r="M3081" s="53" t="s">
        <v>301</v>
      </c>
    </row>
    <row r="3082" spans="4:13" ht="15.6" x14ac:dyDescent="0.3">
      <c r="D3082" s="54" t="s">
        <v>2616</v>
      </c>
      <c r="E3082" s="53" t="s">
        <v>2486</v>
      </c>
      <c r="L3082" s="54" t="s">
        <v>473</v>
      </c>
      <c r="M3082" s="53" t="s">
        <v>301</v>
      </c>
    </row>
    <row r="3083" spans="4:13" ht="15.6" x14ac:dyDescent="0.3">
      <c r="D3083" s="54" t="s">
        <v>2615</v>
      </c>
      <c r="E3083" s="53" t="s">
        <v>2486</v>
      </c>
      <c r="L3083" s="54" t="s">
        <v>472</v>
      </c>
      <c r="M3083" s="53" t="s">
        <v>301</v>
      </c>
    </row>
    <row r="3084" spans="4:13" ht="15.6" x14ac:dyDescent="0.3">
      <c r="D3084" s="54" t="s">
        <v>2614</v>
      </c>
      <c r="E3084" s="53" t="s">
        <v>2486</v>
      </c>
      <c r="L3084" s="54" t="s">
        <v>471</v>
      </c>
      <c r="M3084" s="53" t="s">
        <v>301</v>
      </c>
    </row>
    <row r="3085" spans="4:13" ht="15.6" x14ac:dyDescent="0.3">
      <c r="D3085" s="54" t="s">
        <v>2613</v>
      </c>
      <c r="E3085" s="53" t="s">
        <v>2486</v>
      </c>
      <c r="L3085" s="54" t="s">
        <v>470</v>
      </c>
      <c r="M3085" s="53" t="s">
        <v>301</v>
      </c>
    </row>
    <row r="3086" spans="4:13" ht="15.6" x14ac:dyDescent="0.3">
      <c r="D3086" s="54" t="s">
        <v>2612</v>
      </c>
      <c r="E3086" s="53" t="s">
        <v>2486</v>
      </c>
      <c r="L3086" s="54" t="s">
        <v>469</v>
      </c>
      <c r="M3086" s="53" t="s">
        <v>301</v>
      </c>
    </row>
    <row r="3087" spans="4:13" ht="15.6" x14ac:dyDescent="0.3">
      <c r="D3087" s="54" t="s">
        <v>2611</v>
      </c>
      <c r="E3087" s="53" t="s">
        <v>2486</v>
      </c>
      <c r="L3087" s="54" t="s">
        <v>468</v>
      </c>
      <c r="M3087" s="53" t="s">
        <v>301</v>
      </c>
    </row>
    <row r="3088" spans="4:13" ht="15.6" x14ac:dyDescent="0.3">
      <c r="D3088" s="54" t="s">
        <v>2610</v>
      </c>
      <c r="E3088" s="53" t="s">
        <v>2486</v>
      </c>
      <c r="L3088" s="54" t="s">
        <v>467</v>
      </c>
      <c r="M3088" s="53" t="s">
        <v>301</v>
      </c>
    </row>
    <row r="3089" spans="4:13" ht="15.6" x14ac:dyDescent="0.3">
      <c r="D3089" s="54" t="s">
        <v>2609</v>
      </c>
      <c r="E3089" s="53" t="s">
        <v>2486</v>
      </c>
      <c r="L3089" s="54" t="s">
        <v>466</v>
      </c>
      <c r="M3089" s="53" t="s">
        <v>301</v>
      </c>
    </row>
    <row r="3090" spans="4:13" ht="15.6" x14ac:dyDescent="0.3">
      <c r="D3090" s="54" t="s">
        <v>2608</v>
      </c>
      <c r="E3090" s="53" t="s">
        <v>2486</v>
      </c>
      <c r="L3090" s="54" t="s">
        <v>465</v>
      </c>
      <c r="M3090" s="53" t="s">
        <v>301</v>
      </c>
    </row>
    <row r="3091" spans="4:13" ht="15.6" x14ac:dyDescent="0.3">
      <c r="D3091" s="54" t="s">
        <v>2607</v>
      </c>
      <c r="E3091" s="53" t="s">
        <v>2486</v>
      </c>
      <c r="L3091" s="54" t="s">
        <v>464</v>
      </c>
      <c r="M3091" s="53" t="s">
        <v>301</v>
      </c>
    </row>
    <row r="3092" spans="4:13" ht="15.6" x14ac:dyDescent="0.3">
      <c r="D3092" s="54" t="s">
        <v>2606</v>
      </c>
      <c r="E3092" s="53" t="s">
        <v>2486</v>
      </c>
      <c r="L3092" s="54" t="s">
        <v>463</v>
      </c>
      <c r="M3092" s="53" t="s">
        <v>301</v>
      </c>
    </row>
    <row r="3093" spans="4:13" ht="15.6" x14ac:dyDescent="0.3">
      <c r="D3093" s="54" t="s">
        <v>2605</v>
      </c>
      <c r="E3093" s="53" t="s">
        <v>2486</v>
      </c>
      <c r="L3093" s="54" t="s">
        <v>462</v>
      </c>
      <c r="M3093" s="53" t="s">
        <v>301</v>
      </c>
    </row>
    <row r="3094" spans="4:13" ht="15.6" x14ac:dyDescent="0.3">
      <c r="D3094" s="54" t="s">
        <v>2604</v>
      </c>
      <c r="E3094" s="53" t="s">
        <v>2486</v>
      </c>
      <c r="L3094" s="54" t="s">
        <v>461</v>
      </c>
      <c r="M3094" s="53" t="s">
        <v>301</v>
      </c>
    </row>
    <row r="3095" spans="4:13" ht="15.6" x14ac:dyDescent="0.3">
      <c r="D3095" s="54" t="s">
        <v>2603</v>
      </c>
      <c r="E3095" s="53" t="s">
        <v>2486</v>
      </c>
      <c r="L3095" s="54" t="s">
        <v>460</v>
      </c>
      <c r="M3095" s="53" t="s">
        <v>301</v>
      </c>
    </row>
    <row r="3096" spans="4:13" ht="15.6" x14ac:dyDescent="0.3">
      <c r="D3096" s="54" t="s">
        <v>2602</v>
      </c>
      <c r="E3096" s="53" t="s">
        <v>2486</v>
      </c>
      <c r="L3096" s="54" t="s">
        <v>459</v>
      </c>
      <c r="M3096" s="53" t="s">
        <v>301</v>
      </c>
    </row>
    <row r="3097" spans="4:13" ht="15.6" x14ac:dyDescent="0.3">
      <c r="D3097" s="54" t="s">
        <v>2601</v>
      </c>
      <c r="E3097" s="53" t="s">
        <v>2486</v>
      </c>
      <c r="L3097" s="54" t="s">
        <v>458</v>
      </c>
      <c r="M3097" s="53" t="s">
        <v>301</v>
      </c>
    </row>
    <row r="3098" spans="4:13" ht="15.6" x14ac:dyDescent="0.3">
      <c r="D3098" s="54" t="s">
        <v>2600</v>
      </c>
      <c r="E3098" s="53" t="s">
        <v>2486</v>
      </c>
      <c r="L3098" s="54" t="s">
        <v>457</v>
      </c>
      <c r="M3098" s="53" t="s">
        <v>301</v>
      </c>
    </row>
    <row r="3099" spans="4:13" ht="15.6" x14ac:dyDescent="0.3">
      <c r="D3099" s="54" t="s">
        <v>2599</v>
      </c>
      <c r="E3099" s="53" t="s">
        <v>2486</v>
      </c>
      <c r="L3099" s="54" t="s">
        <v>456</v>
      </c>
      <c r="M3099" s="53" t="s">
        <v>301</v>
      </c>
    </row>
    <row r="3100" spans="4:13" ht="15.6" x14ac:dyDescent="0.3">
      <c r="D3100" s="54" t="s">
        <v>2598</v>
      </c>
      <c r="E3100" s="53" t="s">
        <v>2486</v>
      </c>
      <c r="L3100" s="54" t="s">
        <v>455</v>
      </c>
      <c r="M3100" s="53" t="s">
        <v>301</v>
      </c>
    </row>
    <row r="3101" spans="4:13" ht="15.6" x14ac:dyDescent="0.3">
      <c r="D3101" s="54" t="s">
        <v>2597</v>
      </c>
      <c r="E3101" s="53" t="s">
        <v>2486</v>
      </c>
      <c r="L3101" s="54" t="s">
        <v>454</v>
      </c>
      <c r="M3101" s="53" t="s">
        <v>301</v>
      </c>
    </row>
    <row r="3102" spans="4:13" ht="15.6" x14ac:dyDescent="0.3">
      <c r="D3102" s="54" t="s">
        <v>2596</v>
      </c>
      <c r="E3102" s="53" t="s">
        <v>2486</v>
      </c>
      <c r="L3102" s="54" t="s">
        <v>453</v>
      </c>
      <c r="M3102" s="53" t="s">
        <v>301</v>
      </c>
    </row>
    <row r="3103" spans="4:13" ht="15.6" x14ac:dyDescent="0.3">
      <c r="D3103" s="54" t="s">
        <v>2595</v>
      </c>
      <c r="E3103" s="53" t="s">
        <v>2486</v>
      </c>
      <c r="L3103" s="54" t="s">
        <v>452</v>
      </c>
      <c r="M3103" s="53" t="s">
        <v>301</v>
      </c>
    </row>
    <row r="3104" spans="4:13" ht="15.6" x14ac:dyDescent="0.3">
      <c r="D3104" s="54" t="s">
        <v>2594</v>
      </c>
      <c r="E3104" s="53" t="s">
        <v>2486</v>
      </c>
      <c r="L3104" s="54" t="s">
        <v>451</v>
      </c>
      <c r="M3104" s="53" t="s">
        <v>301</v>
      </c>
    </row>
    <row r="3105" spans="4:13" ht="15.6" x14ac:dyDescent="0.3">
      <c r="D3105" s="54" t="s">
        <v>2593</v>
      </c>
      <c r="E3105" s="53" t="s">
        <v>2486</v>
      </c>
      <c r="L3105" s="54" t="s">
        <v>450</v>
      </c>
      <c r="M3105" s="53" t="s">
        <v>301</v>
      </c>
    </row>
    <row r="3106" spans="4:13" ht="15.6" x14ac:dyDescent="0.3">
      <c r="D3106" s="54" t="s">
        <v>2592</v>
      </c>
      <c r="E3106" s="53" t="s">
        <v>2486</v>
      </c>
      <c r="L3106" s="54" t="s">
        <v>449</v>
      </c>
      <c r="M3106" s="53" t="s">
        <v>301</v>
      </c>
    </row>
    <row r="3107" spans="4:13" ht="15.6" x14ac:dyDescent="0.3">
      <c r="D3107" s="54" t="s">
        <v>2591</v>
      </c>
      <c r="E3107" s="53" t="s">
        <v>2486</v>
      </c>
      <c r="L3107" s="54" t="s">
        <v>448</v>
      </c>
      <c r="M3107" s="53" t="s">
        <v>301</v>
      </c>
    </row>
    <row r="3108" spans="4:13" ht="15.6" x14ac:dyDescent="0.3">
      <c r="D3108" s="54" t="s">
        <v>2590</v>
      </c>
      <c r="E3108" s="53" t="s">
        <v>2486</v>
      </c>
      <c r="L3108" s="54" t="s">
        <v>447</v>
      </c>
      <c r="M3108" s="53" t="s">
        <v>301</v>
      </c>
    </row>
    <row r="3109" spans="4:13" ht="15.6" x14ac:dyDescent="0.3">
      <c r="D3109" s="54" t="s">
        <v>2589</v>
      </c>
      <c r="E3109" s="53" t="s">
        <v>2486</v>
      </c>
      <c r="L3109" s="54" t="s">
        <v>446</v>
      </c>
      <c r="M3109" s="53" t="s">
        <v>301</v>
      </c>
    </row>
    <row r="3110" spans="4:13" ht="15.6" x14ac:dyDescent="0.3">
      <c r="D3110" s="54" t="s">
        <v>2588</v>
      </c>
      <c r="E3110" s="53" t="s">
        <v>2486</v>
      </c>
      <c r="L3110" s="54" t="s">
        <v>445</v>
      </c>
      <c r="M3110" s="53" t="s">
        <v>301</v>
      </c>
    </row>
    <row r="3111" spans="4:13" ht="15.6" x14ac:dyDescent="0.3">
      <c r="D3111" s="54" t="s">
        <v>2587</v>
      </c>
      <c r="E3111" s="53" t="s">
        <v>2486</v>
      </c>
      <c r="L3111" s="54" t="s">
        <v>444</v>
      </c>
      <c r="M3111" s="53" t="s">
        <v>301</v>
      </c>
    </row>
    <row r="3112" spans="4:13" ht="15.6" x14ac:dyDescent="0.3">
      <c r="D3112" s="54" t="s">
        <v>2586</v>
      </c>
      <c r="E3112" s="53" t="s">
        <v>2486</v>
      </c>
      <c r="L3112" s="54" t="s">
        <v>443</v>
      </c>
      <c r="M3112" s="53" t="s">
        <v>301</v>
      </c>
    </row>
    <row r="3113" spans="4:13" ht="15.6" x14ac:dyDescent="0.3">
      <c r="D3113" s="54" t="s">
        <v>2585</v>
      </c>
      <c r="E3113" s="53" t="s">
        <v>2486</v>
      </c>
      <c r="L3113" s="54" t="s">
        <v>442</v>
      </c>
      <c r="M3113" s="53" t="s">
        <v>301</v>
      </c>
    </row>
    <row r="3114" spans="4:13" ht="15.6" x14ac:dyDescent="0.3">
      <c r="D3114" s="54" t="s">
        <v>2584</v>
      </c>
      <c r="E3114" s="53" t="s">
        <v>2486</v>
      </c>
      <c r="L3114" s="54" t="s">
        <v>441</v>
      </c>
      <c r="M3114" s="53" t="s">
        <v>301</v>
      </c>
    </row>
    <row r="3115" spans="4:13" ht="15.6" x14ac:dyDescent="0.3">
      <c r="D3115" s="54" t="s">
        <v>2583</v>
      </c>
      <c r="E3115" s="53" t="s">
        <v>2486</v>
      </c>
      <c r="L3115" s="54" t="s">
        <v>440</v>
      </c>
      <c r="M3115" s="53" t="s">
        <v>301</v>
      </c>
    </row>
    <row r="3116" spans="4:13" ht="15.6" x14ac:dyDescent="0.3">
      <c r="D3116" s="54" t="s">
        <v>2582</v>
      </c>
      <c r="E3116" s="53" t="s">
        <v>2486</v>
      </c>
      <c r="L3116" s="54" t="s">
        <v>439</v>
      </c>
      <c r="M3116" s="53" t="s">
        <v>301</v>
      </c>
    </row>
    <row r="3117" spans="4:13" ht="15.6" x14ac:dyDescent="0.3">
      <c r="D3117" s="54" t="s">
        <v>2581</v>
      </c>
      <c r="E3117" s="53" t="s">
        <v>2486</v>
      </c>
      <c r="L3117" s="54" t="s">
        <v>438</v>
      </c>
      <c r="M3117" s="53" t="s">
        <v>301</v>
      </c>
    </row>
    <row r="3118" spans="4:13" ht="15.6" x14ac:dyDescent="0.3">
      <c r="D3118" s="54" t="s">
        <v>2580</v>
      </c>
      <c r="E3118" s="53" t="s">
        <v>2486</v>
      </c>
      <c r="L3118" s="54" t="s">
        <v>437</v>
      </c>
      <c r="M3118" s="53" t="s">
        <v>301</v>
      </c>
    </row>
    <row r="3119" spans="4:13" ht="15.6" x14ac:dyDescent="0.3">
      <c r="D3119" s="54" t="s">
        <v>2579</v>
      </c>
      <c r="E3119" s="53" t="s">
        <v>2486</v>
      </c>
      <c r="L3119" s="54" t="s">
        <v>436</v>
      </c>
      <c r="M3119" s="53" t="s">
        <v>301</v>
      </c>
    </row>
    <row r="3120" spans="4:13" ht="15.6" x14ac:dyDescent="0.3">
      <c r="D3120" s="54" t="s">
        <v>2578</v>
      </c>
      <c r="E3120" s="53" t="s">
        <v>2486</v>
      </c>
      <c r="L3120" s="54" t="s">
        <v>435</v>
      </c>
      <c r="M3120" s="53" t="s">
        <v>301</v>
      </c>
    </row>
    <row r="3121" spans="4:13" ht="15.6" x14ac:dyDescent="0.3">
      <c r="D3121" s="54" t="s">
        <v>2577</v>
      </c>
      <c r="E3121" s="53" t="s">
        <v>2486</v>
      </c>
      <c r="L3121" s="54" t="s">
        <v>434</v>
      </c>
      <c r="M3121" s="53" t="s">
        <v>301</v>
      </c>
    </row>
    <row r="3122" spans="4:13" ht="15.6" x14ac:dyDescent="0.3">
      <c r="D3122" s="54" t="s">
        <v>2576</v>
      </c>
      <c r="E3122" s="53" t="s">
        <v>2486</v>
      </c>
      <c r="L3122" s="54" t="s">
        <v>433</v>
      </c>
      <c r="M3122" s="53" t="s">
        <v>301</v>
      </c>
    </row>
    <row r="3123" spans="4:13" ht="15.6" x14ac:dyDescent="0.3">
      <c r="D3123" s="54" t="s">
        <v>2575</v>
      </c>
      <c r="E3123" s="53" t="s">
        <v>2486</v>
      </c>
      <c r="L3123" s="54" t="s">
        <v>432</v>
      </c>
      <c r="M3123" s="53" t="s">
        <v>301</v>
      </c>
    </row>
    <row r="3124" spans="4:13" ht="15.6" x14ac:dyDescent="0.3">
      <c r="D3124" s="54" t="s">
        <v>2574</v>
      </c>
      <c r="E3124" s="53" t="s">
        <v>2486</v>
      </c>
      <c r="L3124" s="54" t="s">
        <v>431</v>
      </c>
      <c r="M3124" s="53" t="s">
        <v>301</v>
      </c>
    </row>
    <row r="3125" spans="4:13" ht="15.6" x14ac:dyDescent="0.3">
      <c r="D3125" s="54" t="s">
        <v>2573</v>
      </c>
      <c r="E3125" s="53" t="s">
        <v>2486</v>
      </c>
      <c r="L3125" s="54" t="s">
        <v>430</v>
      </c>
      <c r="M3125" s="53" t="s">
        <v>301</v>
      </c>
    </row>
    <row r="3126" spans="4:13" ht="15.6" x14ac:dyDescent="0.3">
      <c r="D3126" s="54" t="s">
        <v>2572</v>
      </c>
      <c r="E3126" s="53" t="s">
        <v>2486</v>
      </c>
      <c r="L3126" s="54" t="s">
        <v>429</v>
      </c>
      <c r="M3126" s="53" t="s">
        <v>301</v>
      </c>
    </row>
    <row r="3127" spans="4:13" ht="15.6" x14ac:dyDescent="0.3">
      <c r="D3127" s="54" t="s">
        <v>2571</v>
      </c>
      <c r="E3127" s="53" t="s">
        <v>2486</v>
      </c>
      <c r="L3127" s="54" t="s">
        <v>428</v>
      </c>
      <c r="M3127" s="53" t="s">
        <v>301</v>
      </c>
    </row>
    <row r="3128" spans="4:13" ht="15.6" x14ac:dyDescent="0.3">
      <c r="D3128" s="55" t="s">
        <v>1512</v>
      </c>
      <c r="E3128" s="56" t="s">
        <v>2486</v>
      </c>
      <c r="L3128" s="54" t="s">
        <v>427</v>
      </c>
      <c r="M3128" s="53" t="s">
        <v>301</v>
      </c>
    </row>
    <row r="3129" spans="4:13" ht="15.6" x14ac:dyDescent="0.3">
      <c r="D3129" s="54" t="s">
        <v>2570</v>
      </c>
      <c r="E3129" s="53" t="s">
        <v>2486</v>
      </c>
      <c r="L3129" s="54" t="s">
        <v>426</v>
      </c>
      <c r="M3129" s="53" t="s">
        <v>301</v>
      </c>
    </row>
    <row r="3130" spans="4:13" ht="15.6" x14ac:dyDescent="0.3">
      <c r="D3130" s="54" t="s">
        <v>2569</v>
      </c>
      <c r="E3130" s="53" t="s">
        <v>2486</v>
      </c>
      <c r="L3130" s="54" t="s">
        <v>425</v>
      </c>
      <c r="M3130" s="53" t="s">
        <v>301</v>
      </c>
    </row>
    <row r="3131" spans="4:13" ht="15.6" x14ac:dyDescent="0.3">
      <c r="D3131" s="54" t="s">
        <v>2568</v>
      </c>
      <c r="E3131" s="53" t="s">
        <v>2486</v>
      </c>
      <c r="L3131" s="54" t="s">
        <v>424</v>
      </c>
      <c r="M3131" s="53" t="s">
        <v>301</v>
      </c>
    </row>
    <row r="3132" spans="4:13" ht="15.6" x14ac:dyDescent="0.3">
      <c r="D3132" s="57" t="s">
        <v>2567</v>
      </c>
      <c r="E3132" s="53" t="s">
        <v>2486</v>
      </c>
      <c r="L3132" s="54" t="s">
        <v>423</v>
      </c>
      <c r="M3132" s="53" t="s">
        <v>301</v>
      </c>
    </row>
    <row r="3133" spans="4:13" ht="15.6" x14ac:dyDescent="0.3">
      <c r="D3133" s="54" t="s">
        <v>2566</v>
      </c>
      <c r="E3133" s="53" t="s">
        <v>2486</v>
      </c>
      <c r="L3133" s="54" t="s">
        <v>422</v>
      </c>
      <c r="M3133" s="53" t="s">
        <v>301</v>
      </c>
    </row>
    <row r="3134" spans="4:13" ht="15.6" x14ac:dyDescent="0.3">
      <c r="D3134" s="54" t="s">
        <v>2565</v>
      </c>
      <c r="E3134" s="53" t="s">
        <v>2486</v>
      </c>
      <c r="L3134" s="54" t="s">
        <v>421</v>
      </c>
      <c r="M3134" s="53" t="s">
        <v>301</v>
      </c>
    </row>
    <row r="3135" spans="4:13" ht="15.6" x14ac:dyDescent="0.3">
      <c r="D3135" s="54" t="s">
        <v>2564</v>
      </c>
      <c r="E3135" s="53" t="s">
        <v>2486</v>
      </c>
      <c r="L3135" s="54" t="s">
        <v>420</v>
      </c>
      <c r="M3135" s="53" t="s">
        <v>301</v>
      </c>
    </row>
    <row r="3136" spans="4:13" ht="15.6" x14ac:dyDescent="0.3">
      <c r="D3136" s="54" t="s">
        <v>2563</v>
      </c>
      <c r="E3136" s="53" t="s">
        <v>2486</v>
      </c>
      <c r="L3136" s="54" t="s">
        <v>419</v>
      </c>
      <c r="M3136" s="53" t="s">
        <v>301</v>
      </c>
    </row>
    <row r="3137" spans="4:13" ht="15.6" x14ac:dyDescent="0.3">
      <c r="D3137" s="54" t="s">
        <v>2562</v>
      </c>
      <c r="E3137" s="53" t="s">
        <v>2486</v>
      </c>
      <c r="L3137" s="54" t="s">
        <v>418</v>
      </c>
      <c r="M3137" s="53" t="s">
        <v>301</v>
      </c>
    </row>
    <row r="3138" spans="4:13" ht="15.6" x14ac:dyDescent="0.3">
      <c r="D3138" s="54" t="s">
        <v>2561</v>
      </c>
      <c r="E3138" s="53" t="s">
        <v>2486</v>
      </c>
      <c r="L3138" s="54" t="s">
        <v>417</v>
      </c>
      <c r="M3138" s="53" t="s">
        <v>301</v>
      </c>
    </row>
    <row r="3139" spans="4:13" ht="15.6" x14ac:dyDescent="0.3">
      <c r="D3139" s="54" t="s">
        <v>2560</v>
      </c>
      <c r="E3139" s="53" t="s">
        <v>2486</v>
      </c>
      <c r="L3139" s="54" t="s">
        <v>416</v>
      </c>
      <c r="M3139" s="53" t="s">
        <v>301</v>
      </c>
    </row>
    <row r="3140" spans="4:13" ht="15.6" x14ac:dyDescent="0.3">
      <c r="D3140" s="54" t="s">
        <v>2559</v>
      </c>
      <c r="E3140" s="53" t="s">
        <v>2486</v>
      </c>
      <c r="L3140" s="54" t="s">
        <v>415</v>
      </c>
      <c r="M3140" s="53" t="s">
        <v>301</v>
      </c>
    </row>
    <row r="3141" spans="4:13" ht="15.6" x14ac:dyDescent="0.3">
      <c r="D3141" s="54" t="s">
        <v>2558</v>
      </c>
      <c r="E3141" s="53" t="s">
        <v>2486</v>
      </c>
      <c r="L3141" s="54" t="s">
        <v>414</v>
      </c>
      <c r="M3141" s="53" t="s">
        <v>301</v>
      </c>
    </row>
    <row r="3142" spans="4:13" ht="15.6" x14ac:dyDescent="0.3">
      <c r="D3142" s="54" t="s">
        <v>2557</v>
      </c>
      <c r="E3142" s="53" t="s">
        <v>2486</v>
      </c>
      <c r="L3142" s="54" t="s">
        <v>413</v>
      </c>
      <c r="M3142" s="53" t="s">
        <v>301</v>
      </c>
    </row>
    <row r="3143" spans="4:13" ht="15.6" x14ac:dyDescent="0.3">
      <c r="D3143" s="55" t="s">
        <v>2556</v>
      </c>
      <c r="E3143" s="56" t="s">
        <v>2486</v>
      </c>
      <c r="L3143" s="54" t="s">
        <v>412</v>
      </c>
      <c r="M3143" s="53" t="s">
        <v>301</v>
      </c>
    </row>
    <row r="3144" spans="4:13" ht="15.6" x14ac:dyDescent="0.3">
      <c r="D3144" s="54" t="s">
        <v>2555</v>
      </c>
      <c r="E3144" s="53" t="s">
        <v>2486</v>
      </c>
      <c r="L3144" s="54" t="s">
        <v>411</v>
      </c>
      <c r="M3144" s="53" t="s">
        <v>301</v>
      </c>
    </row>
    <row r="3145" spans="4:13" ht="15.6" x14ac:dyDescent="0.3">
      <c r="D3145" s="54" t="s">
        <v>2554</v>
      </c>
      <c r="E3145" s="53" t="s">
        <v>2486</v>
      </c>
      <c r="L3145" s="54" t="s">
        <v>410</v>
      </c>
      <c r="M3145" s="53" t="s">
        <v>301</v>
      </c>
    </row>
    <row r="3146" spans="4:13" ht="15.6" x14ac:dyDescent="0.3">
      <c r="D3146" s="54" t="s">
        <v>2553</v>
      </c>
      <c r="E3146" s="53" t="s">
        <v>2486</v>
      </c>
      <c r="L3146" s="54" t="s">
        <v>409</v>
      </c>
      <c r="M3146" s="53" t="s">
        <v>301</v>
      </c>
    </row>
    <row r="3147" spans="4:13" ht="15.6" x14ac:dyDescent="0.3">
      <c r="D3147" s="54" t="s">
        <v>2552</v>
      </c>
      <c r="E3147" s="53" t="s">
        <v>2486</v>
      </c>
      <c r="L3147" s="54" t="s">
        <v>408</v>
      </c>
      <c r="M3147" s="53" t="s">
        <v>301</v>
      </c>
    </row>
    <row r="3148" spans="4:13" ht="15.6" x14ac:dyDescent="0.3">
      <c r="D3148" s="54" t="s">
        <v>2551</v>
      </c>
      <c r="E3148" s="53" t="s">
        <v>2486</v>
      </c>
      <c r="L3148" s="54" t="s">
        <v>407</v>
      </c>
      <c r="M3148" s="53" t="s">
        <v>301</v>
      </c>
    </row>
    <row r="3149" spans="4:13" ht="15.6" x14ac:dyDescent="0.3">
      <c r="D3149" s="54" t="s">
        <v>2550</v>
      </c>
      <c r="E3149" s="53" t="s">
        <v>2486</v>
      </c>
      <c r="L3149" s="54" t="s">
        <v>406</v>
      </c>
      <c r="M3149" s="53" t="s">
        <v>301</v>
      </c>
    </row>
    <row r="3150" spans="4:13" ht="15.6" x14ac:dyDescent="0.3">
      <c r="D3150" s="54" t="s">
        <v>2549</v>
      </c>
      <c r="E3150" s="53" t="s">
        <v>2486</v>
      </c>
      <c r="L3150" s="54" t="s">
        <v>405</v>
      </c>
      <c r="M3150" s="53" t="s">
        <v>301</v>
      </c>
    </row>
    <row r="3151" spans="4:13" ht="15.6" x14ac:dyDescent="0.3">
      <c r="D3151" s="54" t="s">
        <v>2548</v>
      </c>
      <c r="E3151" s="53" t="s">
        <v>2486</v>
      </c>
      <c r="L3151" s="54" t="s">
        <v>404</v>
      </c>
      <c r="M3151" s="53" t="s">
        <v>301</v>
      </c>
    </row>
    <row r="3152" spans="4:13" ht="15.6" x14ac:dyDescent="0.3">
      <c r="D3152" s="54" t="s">
        <v>2547</v>
      </c>
      <c r="E3152" s="53" t="s">
        <v>2486</v>
      </c>
      <c r="L3152" s="54" t="s">
        <v>403</v>
      </c>
      <c r="M3152" s="53" t="s">
        <v>301</v>
      </c>
    </row>
    <row r="3153" spans="4:13" ht="15.6" x14ac:dyDescent="0.3">
      <c r="D3153" s="54" t="s">
        <v>2546</v>
      </c>
      <c r="E3153" s="53" t="s">
        <v>2486</v>
      </c>
      <c r="L3153" s="54" t="s">
        <v>402</v>
      </c>
      <c r="M3153" s="53" t="s">
        <v>301</v>
      </c>
    </row>
    <row r="3154" spans="4:13" ht="15.6" x14ac:dyDescent="0.3">
      <c r="D3154" s="54" t="s">
        <v>2545</v>
      </c>
      <c r="E3154" s="53" t="s">
        <v>2486</v>
      </c>
      <c r="L3154" s="54" t="s">
        <v>401</v>
      </c>
      <c r="M3154" s="53" t="s">
        <v>301</v>
      </c>
    </row>
    <row r="3155" spans="4:13" ht="15.6" x14ac:dyDescent="0.3">
      <c r="D3155" s="54" t="s">
        <v>2544</v>
      </c>
      <c r="E3155" s="53" t="s">
        <v>2486</v>
      </c>
      <c r="L3155" s="54" t="s">
        <v>400</v>
      </c>
      <c r="M3155" s="53" t="s">
        <v>301</v>
      </c>
    </row>
    <row r="3156" spans="4:13" ht="15.6" x14ac:dyDescent="0.3">
      <c r="D3156" s="54" t="s">
        <v>2543</v>
      </c>
      <c r="E3156" s="53" t="s">
        <v>2486</v>
      </c>
      <c r="L3156" s="54" t="s">
        <v>399</v>
      </c>
      <c r="M3156" s="53" t="s">
        <v>301</v>
      </c>
    </row>
    <row r="3157" spans="4:13" ht="15.6" x14ac:dyDescent="0.3">
      <c r="D3157" s="54" t="s">
        <v>2542</v>
      </c>
      <c r="E3157" s="53" t="s">
        <v>2486</v>
      </c>
      <c r="L3157" s="54" t="s">
        <v>398</v>
      </c>
      <c r="M3157" s="53" t="s">
        <v>301</v>
      </c>
    </row>
    <row r="3158" spans="4:13" ht="15.6" x14ac:dyDescent="0.3">
      <c r="D3158" s="54" t="s">
        <v>2541</v>
      </c>
      <c r="E3158" s="53" t="s">
        <v>2486</v>
      </c>
      <c r="L3158" s="54" t="s">
        <v>397</v>
      </c>
      <c r="M3158" s="53" t="s">
        <v>301</v>
      </c>
    </row>
    <row r="3159" spans="4:13" ht="15.6" x14ac:dyDescent="0.3">
      <c r="D3159" s="54" t="s">
        <v>2540</v>
      </c>
      <c r="E3159" s="53" t="s">
        <v>2486</v>
      </c>
      <c r="L3159" s="54" t="s">
        <v>396</v>
      </c>
      <c r="M3159" s="53" t="s">
        <v>301</v>
      </c>
    </row>
    <row r="3160" spans="4:13" ht="15.6" x14ac:dyDescent="0.3">
      <c r="D3160" s="54" t="s">
        <v>2539</v>
      </c>
      <c r="E3160" s="53" t="s">
        <v>2486</v>
      </c>
      <c r="L3160" s="54" t="s">
        <v>395</v>
      </c>
      <c r="M3160" s="53" t="s">
        <v>301</v>
      </c>
    </row>
    <row r="3161" spans="4:13" ht="15.6" x14ac:dyDescent="0.3">
      <c r="D3161" s="54" t="s">
        <v>2538</v>
      </c>
      <c r="E3161" s="53" t="s">
        <v>2486</v>
      </c>
      <c r="L3161" s="54" t="s">
        <v>394</v>
      </c>
      <c r="M3161" s="53" t="s">
        <v>301</v>
      </c>
    </row>
    <row r="3162" spans="4:13" ht="15.6" x14ac:dyDescent="0.3">
      <c r="D3162" s="54" t="s">
        <v>2537</v>
      </c>
      <c r="E3162" s="53" t="s">
        <v>2486</v>
      </c>
      <c r="L3162" s="54" t="s">
        <v>393</v>
      </c>
      <c r="M3162" s="53" t="s">
        <v>301</v>
      </c>
    </row>
    <row r="3163" spans="4:13" ht="15.6" x14ac:dyDescent="0.3">
      <c r="D3163" s="54" t="s">
        <v>2536</v>
      </c>
      <c r="E3163" s="53" t="s">
        <v>2486</v>
      </c>
      <c r="L3163" s="54" t="s">
        <v>392</v>
      </c>
      <c r="M3163" s="53" t="s">
        <v>301</v>
      </c>
    </row>
    <row r="3164" spans="4:13" ht="15.6" x14ac:dyDescent="0.3">
      <c r="D3164" s="54" t="s">
        <v>2535</v>
      </c>
      <c r="E3164" s="53" t="s">
        <v>2486</v>
      </c>
      <c r="L3164" s="54" t="s">
        <v>391</v>
      </c>
      <c r="M3164" s="53" t="s">
        <v>301</v>
      </c>
    </row>
    <row r="3165" spans="4:13" ht="15.6" x14ac:dyDescent="0.3">
      <c r="D3165" s="54" t="s">
        <v>2534</v>
      </c>
      <c r="E3165" s="53" t="s">
        <v>2486</v>
      </c>
      <c r="L3165" s="54" t="s">
        <v>390</v>
      </c>
      <c r="M3165" s="53" t="s">
        <v>301</v>
      </c>
    </row>
    <row r="3166" spans="4:13" ht="15.6" x14ac:dyDescent="0.3">
      <c r="D3166" s="54" t="s">
        <v>2533</v>
      </c>
      <c r="E3166" s="53" t="s">
        <v>2486</v>
      </c>
      <c r="L3166" s="54" t="s">
        <v>389</v>
      </c>
      <c r="M3166" s="53" t="s">
        <v>301</v>
      </c>
    </row>
    <row r="3167" spans="4:13" ht="15.6" x14ac:dyDescent="0.3">
      <c r="D3167" s="54" t="s">
        <v>2532</v>
      </c>
      <c r="E3167" s="53" t="s">
        <v>2486</v>
      </c>
      <c r="L3167" s="54" t="s">
        <v>388</v>
      </c>
      <c r="M3167" s="53" t="s">
        <v>301</v>
      </c>
    </row>
    <row r="3168" spans="4:13" ht="15.6" x14ac:dyDescent="0.3">
      <c r="D3168" s="54" t="s">
        <v>2531</v>
      </c>
      <c r="E3168" s="53" t="s">
        <v>2486</v>
      </c>
      <c r="L3168" s="54" t="s">
        <v>387</v>
      </c>
      <c r="M3168" s="53" t="s">
        <v>301</v>
      </c>
    </row>
    <row r="3169" spans="4:13" ht="15.6" x14ac:dyDescent="0.3">
      <c r="D3169" s="54" t="s">
        <v>2530</v>
      </c>
      <c r="E3169" s="53" t="s">
        <v>2486</v>
      </c>
      <c r="L3169" s="54" t="s">
        <v>386</v>
      </c>
      <c r="M3169" s="53" t="s">
        <v>301</v>
      </c>
    </row>
    <row r="3170" spans="4:13" ht="15.6" x14ac:dyDescent="0.3">
      <c r="D3170" s="54" t="s">
        <v>2529</v>
      </c>
      <c r="E3170" s="53" t="s">
        <v>2486</v>
      </c>
      <c r="L3170" s="54" t="s">
        <v>385</v>
      </c>
      <c r="M3170" s="53" t="s">
        <v>301</v>
      </c>
    </row>
    <row r="3171" spans="4:13" ht="15.6" x14ac:dyDescent="0.3">
      <c r="D3171" s="54" t="s">
        <v>2528</v>
      </c>
      <c r="E3171" s="53" t="s">
        <v>2486</v>
      </c>
      <c r="L3171" s="54" t="s">
        <v>384</v>
      </c>
      <c r="M3171" s="53" t="s">
        <v>301</v>
      </c>
    </row>
    <row r="3172" spans="4:13" ht="15.6" x14ac:dyDescent="0.3">
      <c r="D3172" s="54" t="s">
        <v>2527</v>
      </c>
      <c r="E3172" s="53" t="s">
        <v>2486</v>
      </c>
      <c r="L3172" s="54" t="s">
        <v>383</v>
      </c>
      <c r="M3172" s="53" t="s">
        <v>301</v>
      </c>
    </row>
    <row r="3173" spans="4:13" ht="15.6" x14ac:dyDescent="0.3">
      <c r="D3173" s="54" t="s">
        <v>2526</v>
      </c>
      <c r="E3173" s="53" t="s">
        <v>2486</v>
      </c>
      <c r="L3173" s="54" t="s">
        <v>382</v>
      </c>
      <c r="M3173" s="53" t="s">
        <v>301</v>
      </c>
    </row>
    <row r="3174" spans="4:13" ht="15.6" x14ac:dyDescent="0.3">
      <c r="D3174" s="54" t="s">
        <v>2525</v>
      </c>
      <c r="E3174" s="53" t="s">
        <v>2486</v>
      </c>
      <c r="L3174" s="54" t="s">
        <v>381</v>
      </c>
      <c r="M3174" s="53" t="s">
        <v>301</v>
      </c>
    </row>
    <row r="3175" spans="4:13" ht="15.6" x14ac:dyDescent="0.3">
      <c r="D3175" s="54" t="s">
        <v>2524</v>
      </c>
      <c r="E3175" s="53" t="s">
        <v>2486</v>
      </c>
      <c r="L3175" s="54" t="s">
        <v>380</v>
      </c>
      <c r="M3175" s="53" t="s">
        <v>301</v>
      </c>
    </row>
    <row r="3176" spans="4:13" ht="15.6" x14ac:dyDescent="0.3">
      <c r="D3176" s="54" t="s">
        <v>2523</v>
      </c>
      <c r="E3176" s="53" t="s">
        <v>2486</v>
      </c>
      <c r="L3176" s="54" t="s">
        <v>379</v>
      </c>
      <c r="M3176" s="53" t="s">
        <v>301</v>
      </c>
    </row>
    <row r="3177" spans="4:13" ht="15.6" x14ac:dyDescent="0.3">
      <c r="D3177" s="54" t="s">
        <v>2522</v>
      </c>
      <c r="E3177" s="53" t="s">
        <v>2486</v>
      </c>
      <c r="L3177" s="54" t="s">
        <v>378</v>
      </c>
      <c r="M3177" s="53" t="s">
        <v>301</v>
      </c>
    </row>
    <row r="3178" spans="4:13" ht="15.6" x14ac:dyDescent="0.3">
      <c r="D3178" s="54" t="s">
        <v>2521</v>
      </c>
      <c r="E3178" s="53" t="s">
        <v>2486</v>
      </c>
      <c r="L3178" s="54" t="s">
        <v>377</v>
      </c>
      <c r="M3178" s="53" t="s">
        <v>301</v>
      </c>
    </row>
    <row r="3179" spans="4:13" ht="15.6" x14ac:dyDescent="0.3">
      <c r="D3179" s="54" t="s">
        <v>2520</v>
      </c>
      <c r="E3179" s="53" t="s">
        <v>2486</v>
      </c>
      <c r="L3179" s="54" t="s">
        <v>376</v>
      </c>
      <c r="M3179" s="53" t="s">
        <v>301</v>
      </c>
    </row>
    <row r="3180" spans="4:13" ht="15.6" x14ac:dyDescent="0.3">
      <c r="D3180" s="54" t="s">
        <v>2519</v>
      </c>
      <c r="E3180" s="53" t="s">
        <v>2486</v>
      </c>
      <c r="L3180" s="54" t="s">
        <v>375</v>
      </c>
      <c r="M3180" s="53" t="s">
        <v>301</v>
      </c>
    </row>
    <row r="3181" spans="4:13" ht="15.6" x14ac:dyDescent="0.3">
      <c r="D3181" s="54" t="s">
        <v>2518</v>
      </c>
      <c r="E3181" s="53" t="s">
        <v>2486</v>
      </c>
      <c r="L3181" s="54" t="s">
        <v>374</v>
      </c>
      <c r="M3181" s="53" t="s">
        <v>301</v>
      </c>
    </row>
    <row r="3182" spans="4:13" ht="15.6" x14ac:dyDescent="0.3">
      <c r="D3182" s="54" t="s">
        <v>2517</v>
      </c>
      <c r="E3182" s="53" t="s">
        <v>2486</v>
      </c>
      <c r="L3182" s="54" t="s">
        <v>373</v>
      </c>
      <c r="M3182" s="53" t="s">
        <v>301</v>
      </c>
    </row>
    <row r="3183" spans="4:13" ht="15.6" x14ac:dyDescent="0.3">
      <c r="D3183" s="54" t="s">
        <v>2516</v>
      </c>
      <c r="E3183" s="53" t="s">
        <v>2486</v>
      </c>
      <c r="L3183" s="54" t="s">
        <v>372</v>
      </c>
      <c r="M3183" s="53" t="s">
        <v>301</v>
      </c>
    </row>
    <row r="3184" spans="4:13" ht="15.6" x14ac:dyDescent="0.3">
      <c r="D3184" s="54" t="s">
        <v>2515</v>
      </c>
      <c r="E3184" s="53" t="s">
        <v>2486</v>
      </c>
      <c r="L3184" s="54" t="s">
        <v>371</v>
      </c>
      <c r="M3184" s="53" t="s">
        <v>301</v>
      </c>
    </row>
    <row r="3185" spans="4:13" ht="15.6" x14ac:dyDescent="0.3">
      <c r="D3185" s="54" t="s">
        <v>2514</v>
      </c>
      <c r="E3185" s="53" t="s">
        <v>2486</v>
      </c>
      <c r="L3185" s="54" t="s">
        <v>370</v>
      </c>
      <c r="M3185" s="53" t="s">
        <v>301</v>
      </c>
    </row>
    <row r="3186" spans="4:13" ht="15.6" x14ac:dyDescent="0.3">
      <c r="D3186" s="54" t="s">
        <v>2513</v>
      </c>
      <c r="E3186" s="53" t="s">
        <v>2486</v>
      </c>
      <c r="L3186" s="54" t="s">
        <v>369</v>
      </c>
      <c r="M3186" s="53" t="s">
        <v>301</v>
      </c>
    </row>
    <row r="3187" spans="4:13" ht="15.6" x14ac:dyDescent="0.3">
      <c r="D3187" s="54" t="s">
        <v>2512</v>
      </c>
      <c r="E3187" s="53" t="s">
        <v>2486</v>
      </c>
      <c r="L3187" s="54" t="s">
        <v>368</v>
      </c>
      <c r="M3187" s="53" t="s">
        <v>301</v>
      </c>
    </row>
    <row r="3188" spans="4:13" ht="15.6" x14ac:dyDescent="0.3">
      <c r="D3188" s="54" t="s">
        <v>2511</v>
      </c>
      <c r="E3188" s="53" t="s">
        <v>2486</v>
      </c>
      <c r="L3188" s="54" t="s">
        <v>367</v>
      </c>
      <c r="M3188" s="53" t="s">
        <v>301</v>
      </c>
    </row>
    <row r="3189" spans="4:13" ht="15.6" x14ac:dyDescent="0.3">
      <c r="D3189" s="54" t="s">
        <v>2510</v>
      </c>
      <c r="E3189" s="53" t="s">
        <v>2486</v>
      </c>
      <c r="L3189" s="54" t="s">
        <v>366</v>
      </c>
      <c r="M3189" s="53" t="s">
        <v>301</v>
      </c>
    </row>
    <row r="3190" spans="4:13" ht="15.6" x14ac:dyDescent="0.3">
      <c r="D3190" s="54" t="s">
        <v>2509</v>
      </c>
      <c r="E3190" s="53" t="s">
        <v>2486</v>
      </c>
      <c r="L3190" s="54" t="s">
        <v>365</v>
      </c>
      <c r="M3190" s="53" t="s">
        <v>301</v>
      </c>
    </row>
    <row r="3191" spans="4:13" ht="15.6" x14ac:dyDescent="0.3">
      <c r="D3191" s="54" t="s">
        <v>2508</v>
      </c>
      <c r="E3191" s="53" t="s">
        <v>2486</v>
      </c>
      <c r="L3191" s="54" t="s">
        <v>364</v>
      </c>
      <c r="M3191" s="53" t="s">
        <v>301</v>
      </c>
    </row>
    <row r="3192" spans="4:13" ht="15.6" x14ac:dyDescent="0.3">
      <c r="D3192" s="54" t="s">
        <v>2507</v>
      </c>
      <c r="E3192" s="53" t="s">
        <v>2486</v>
      </c>
      <c r="L3192" s="54" t="s">
        <v>363</v>
      </c>
      <c r="M3192" s="53" t="s">
        <v>301</v>
      </c>
    </row>
    <row r="3193" spans="4:13" ht="15.6" x14ac:dyDescent="0.3">
      <c r="D3193" s="54" t="s">
        <v>2506</v>
      </c>
      <c r="E3193" s="53" t="s">
        <v>2486</v>
      </c>
      <c r="L3193" s="54" t="s">
        <v>362</v>
      </c>
      <c r="M3193" s="53" t="s">
        <v>301</v>
      </c>
    </row>
    <row r="3194" spans="4:13" ht="15.6" x14ac:dyDescent="0.3">
      <c r="D3194" s="54" t="s">
        <v>2505</v>
      </c>
      <c r="E3194" s="53" t="s">
        <v>2486</v>
      </c>
      <c r="L3194" s="54" t="s">
        <v>361</v>
      </c>
      <c r="M3194" s="53" t="s">
        <v>301</v>
      </c>
    </row>
    <row r="3195" spans="4:13" ht="15.6" x14ac:dyDescent="0.3">
      <c r="D3195" s="54" t="s">
        <v>2504</v>
      </c>
      <c r="E3195" s="53" t="s">
        <v>2486</v>
      </c>
      <c r="L3195" s="54" t="s">
        <v>360</v>
      </c>
      <c r="M3195" s="53" t="s">
        <v>301</v>
      </c>
    </row>
    <row r="3196" spans="4:13" ht="15.6" x14ac:dyDescent="0.3">
      <c r="D3196" s="54" t="s">
        <v>2503</v>
      </c>
      <c r="E3196" s="53" t="s">
        <v>2486</v>
      </c>
      <c r="L3196" s="54" t="s">
        <v>359</v>
      </c>
      <c r="M3196" s="53" t="s">
        <v>301</v>
      </c>
    </row>
    <row r="3197" spans="4:13" ht="15.6" x14ac:dyDescent="0.3">
      <c r="D3197" s="54" t="s">
        <v>2502</v>
      </c>
      <c r="E3197" s="53" t="s">
        <v>2486</v>
      </c>
      <c r="L3197" s="54" t="s">
        <v>358</v>
      </c>
      <c r="M3197" s="53" t="s">
        <v>301</v>
      </c>
    </row>
    <row r="3198" spans="4:13" ht="15.6" x14ac:dyDescent="0.3">
      <c r="D3198" s="54" t="s">
        <v>2501</v>
      </c>
      <c r="E3198" s="53" t="s">
        <v>2486</v>
      </c>
      <c r="L3198" s="54" t="s">
        <v>357</v>
      </c>
      <c r="M3198" s="53" t="s">
        <v>301</v>
      </c>
    </row>
    <row r="3199" spans="4:13" ht="15.6" x14ac:dyDescent="0.3">
      <c r="D3199" s="54" t="s">
        <v>2500</v>
      </c>
      <c r="E3199" s="53" t="s">
        <v>2486</v>
      </c>
      <c r="L3199" s="54" t="s">
        <v>356</v>
      </c>
      <c r="M3199" s="53" t="s">
        <v>301</v>
      </c>
    </row>
    <row r="3200" spans="4:13" ht="15.6" x14ac:dyDescent="0.3">
      <c r="D3200" s="54" t="s">
        <v>2499</v>
      </c>
      <c r="E3200" s="53" t="s">
        <v>2486</v>
      </c>
      <c r="L3200" s="54" t="s">
        <v>355</v>
      </c>
      <c r="M3200" s="53" t="s">
        <v>301</v>
      </c>
    </row>
    <row r="3201" spans="4:13" ht="15.6" x14ac:dyDescent="0.3">
      <c r="D3201" s="54" t="s">
        <v>2498</v>
      </c>
      <c r="E3201" s="53" t="s">
        <v>2486</v>
      </c>
      <c r="L3201" s="54" t="s">
        <v>354</v>
      </c>
      <c r="M3201" s="53" t="s">
        <v>301</v>
      </c>
    </row>
    <row r="3202" spans="4:13" ht="15.6" x14ac:dyDescent="0.3">
      <c r="D3202" s="54" t="s">
        <v>2497</v>
      </c>
      <c r="E3202" s="53" t="s">
        <v>2486</v>
      </c>
      <c r="L3202" s="54" t="s">
        <v>353</v>
      </c>
      <c r="M3202" s="53" t="s">
        <v>301</v>
      </c>
    </row>
    <row r="3203" spans="4:13" ht="15.6" x14ac:dyDescent="0.3">
      <c r="D3203" s="54" t="s">
        <v>2496</v>
      </c>
      <c r="E3203" s="53" t="s">
        <v>2486</v>
      </c>
      <c r="L3203" s="54" t="s">
        <v>352</v>
      </c>
      <c r="M3203" s="53" t="s">
        <v>301</v>
      </c>
    </row>
    <row r="3204" spans="4:13" ht="15.6" x14ac:dyDescent="0.3">
      <c r="D3204" s="54" t="s">
        <v>2495</v>
      </c>
      <c r="E3204" s="53" t="s">
        <v>2486</v>
      </c>
      <c r="L3204" s="54" t="s">
        <v>351</v>
      </c>
      <c r="M3204" s="53" t="s">
        <v>301</v>
      </c>
    </row>
    <row r="3205" spans="4:13" ht="15.6" x14ac:dyDescent="0.3">
      <c r="D3205" s="54" t="s">
        <v>2494</v>
      </c>
      <c r="E3205" s="53" t="s">
        <v>2486</v>
      </c>
      <c r="L3205" s="54" t="s">
        <v>350</v>
      </c>
      <c r="M3205" s="53" t="s">
        <v>301</v>
      </c>
    </row>
    <row r="3206" spans="4:13" ht="15.6" x14ac:dyDescent="0.3">
      <c r="D3206" s="54" t="s">
        <v>2493</v>
      </c>
      <c r="E3206" s="53" t="s">
        <v>2486</v>
      </c>
      <c r="L3206" s="54" t="s">
        <v>349</v>
      </c>
      <c r="M3206" s="53" t="s">
        <v>301</v>
      </c>
    </row>
    <row r="3207" spans="4:13" ht="15.6" x14ac:dyDescent="0.3">
      <c r="D3207" s="54" t="s">
        <v>2492</v>
      </c>
      <c r="E3207" s="53" t="s">
        <v>2486</v>
      </c>
      <c r="L3207" s="54" t="s">
        <v>348</v>
      </c>
      <c r="M3207" s="53" t="s">
        <v>301</v>
      </c>
    </row>
    <row r="3208" spans="4:13" ht="15.6" x14ac:dyDescent="0.3">
      <c r="D3208" s="54" t="s">
        <v>2491</v>
      </c>
      <c r="E3208" s="53" t="s">
        <v>2486</v>
      </c>
      <c r="L3208" s="54" t="s">
        <v>347</v>
      </c>
      <c r="M3208" s="53" t="s">
        <v>301</v>
      </c>
    </row>
    <row r="3209" spans="4:13" ht="15.6" x14ac:dyDescent="0.3">
      <c r="D3209" s="54" t="s">
        <v>2490</v>
      </c>
      <c r="E3209" s="53" t="s">
        <v>2486</v>
      </c>
      <c r="L3209" s="54" t="s">
        <v>346</v>
      </c>
      <c r="M3209" s="53" t="s">
        <v>301</v>
      </c>
    </row>
    <row r="3210" spans="4:13" ht="15.6" x14ac:dyDescent="0.3">
      <c r="D3210" s="54" t="s">
        <v>2489</v>
      </c>
      <c r="E3210" s="53" t="s">
        <v>2486</v>
      </c>
      <c r="L3210" s="54" t="s">
        <v>345</v>
      </c>
      <c r="M3210" s="53" t="s">
        <v>301</v>
      </c>
    </row>
    <row r="3211" spans="4:13" ht="15.6" x14ac:dyDescent="0.3">
      <c r="D3211" s="54" t="s">
        <v>2488</v>
      </c>
      <c r="E3211" s="53" t="s">
        <v>2486</v>
      </c>
      <c r="L3211" s="54" t="s">
        <v>344</v>
      </c>
      <c r="M3211" s="53" t="s">
        <v>301</v>
      </c>
    </row>
    <row r="3212" spans="4:13" ht="15.6" x14ac:dyDescent="0.3">
      <c r="D3212" s="54" t="s">
        <v>2487</v>
      </c>
      <c r="E3212" s="53" t="s">
        <v>2486</v>
      </c>
      <c r="L3212" s="54" t="s">
        <v>343</v>
      </c>
      <c r="M3212" s="53" t="s">
        <v>301</v>
      </c>
    </row>
    <row r="3213" spans="4:13" ht="15.6" x14ac:dyDescent="0.3">
      <c r="D3213" s="54" t="s">
        <v>2485</v>
      </c>
      <c r="E3213" s="53" t="s">
        <v>2108</v>
      </c>
      <c r="L3213" s="54" t="s">
        <v>342</v>
      </c>
      <c r="M3213" s="53" t="s">
        <v>301</v>
      </c>
    </row>
    <row r="3214" spans="4:13" ht="15.6" x14ac:dyDescent="0.3">
      <c r="D3214" s="54" t="s">
        <v>2484</v>
      </c>
      <c r="E3214" s="53" t="s">
        <v>2108</v>
      </c>
      <c r="L3214" s="54" t="s">
        <v>341</v>
      </c>
      <c r="M3214" s="53" t="s">
        <v>301</v>
      </c>
    </row>
    <row r="3215" spans="4:13" ht="15.6" x14ac:dyDescent="0.3">
      <c r="D3215" s="54" t="s">
        <v>2483</v>
      </c>
      <c r="E3215" s="53" t="s">
        <v>2108</v>
      </c>
      <c r="L3215" s="54" t="s">
        <v>340</v>
      </c>
      <c r="M3215" s="53" t="s">
        <v>301</v>
      </c>
    </row>
    <row r="3216" spans="4:13" ht="15.6" x14ac:dyDescent="0.3">
      <c r="D3216" s="54" t="s">
        <v>2482</v>
      </c>
      <c r="E3216" s="53" t="s">
        <v>2108</v>
      </c>
      <c r="L3216" s="54" t="s">
        <v>339</v>
      </c>
      <c r="M3216" s="53" t="s">
        <v>301</v>
      </c>
    </row>
    <row r="3217" spans="4:13" ht="15.6" x14ac:dyDescent="0.3">
      <c r="D3217" s="54" t="s">
        <v>2481</v>
      </c>
      <c r="E3217" s="53" t="s">
        <v>2108</v>
      </c>
      <c r="L3217" s="54" t="s">
        <v>338</v>
      </c>
      <c r="M3217" s="53" t="s">
        <v>301</v>
      </c>
    </row>
    <row r="3218" spans="4:13" ht="15.6" x14ac:dyDescent="0.3">
      <c r="D3218" s="54" t="s">
        <v>2480</v>
      </c>
      <c r="E3218" s="53" t="s">
        <v>2108</v>
      </c>
      <c r="L3218" s="54" t="s">
        <v>337</v>
      </c>
      <c r="M3218" s="53" t="s">
        <v>301</v>
      </c>
    </row>
    <row r="3219" spans="4:13" ht="15.6" x14ac:dyDescent="0.3">
      <c r="D3219" s="54" t="s">
        <v>2479</v>
      </c>
      <c r="E3219" s="53" t="s">
        <v>2108</v>
      </c>
      <c r="L3219" s="54" t="s">
        <v>336</v>
      </c>
      <c r="M3219" s="53" t="s">
        <v>301</v>
      </c>
    </row>
    <row r="3220" spans="4:13" ht="15.6" x14ac:dyDescent="0.3">
      <c r="D3220" s="54" t="s">
        <v>2478</v>
      </c>
      <c r="E3220" s="53" t="s">
        <v>2108</v>
      </c>
      <c r="L3220" s="54" t="s">
        <v>335</v>
      </c>
      <c r="M3220" s="53" t="s">
        <v>301</v>
      </c>
    </row>
    <row r="3221" spans="4:13" ht="15.6" x14ac:dyDescent="0.3">
      <c r="D3221" s="54" t="s">
        <v>2477</v>
      </c>
      <c r="E3221" s="53" t="s">
        <v>2108</v>
      </c>
      <c r="L3221" s="54" t="s">
        <v>334</v>
      </c>
      <c r="M3221" s="53" t="s">
        <v>301</v>
      </c>
    </row>
    <row r="3222" spans="4:13" ht="15.6" x14ac:dyDescent="0.3">
      <c r="D3222" s="54" t="s">
        <v>2476</v>
      </c>
      <c r="E3222" s="53" t="s">
        <v>2108</v>
      </c>
      <c r="L3222" s="54" t="s">
        <v>333</v>
      </c>
      <c r="M3222" s="53" t="s">
        <v>301</v>
      </c>
    </row>
    <row r="3223" spans="4:13" ht="15.6" x14ac:dyDescent="0.3">
      <c r="D3223" s="54" t="s">
        <v>2475</v>
      </c>
      <c r="E3223" s="53" t="s">
        <v>2108</v>
      </c>
      <c r="L3223" s="54" t="s">
        <v>332</v>
      </c>
      <c r="M3223" s="53" t="s">
        <v>301</v>
      </c>
    </row>
    <row r="3224" spans="4:13" ht="15.6" x14ac:dyDescent="0.3">
      <c r="D3224" s="54" t="s">
        <v>2474</v>
      </c>
      <c r="E3224" s="53" t="s">
        <v>2108</v>
      </c>
      <c r="L3224" s="54" t="s">
        <v>331</v>
      </c>
      <c r="M3224" s="53" t="s">
        <v>301</v>
      </c>
    </row>
    <row r="3225" spans="4:13" ht="15.6" x14ac:dyDescent="0.3">
      <c r="D3225" s="54" t="s">
        <v>2473</v>
      </c>
      <c r="E3225" s="53" t="s">
        <v>2108</v>
      </c>
      <c r="L3225" s="54" t="s">
        <v>330</v>
      </c>
      <c r="M3225" s="53" t="s">
        <v>301</v>
      </c>
    </row>
    <row r="3226" spans="4:13" ht="15.6" x14ac:dyDescent="0.3">
      <c r="D3226" s="54" t="s">
        <v>2472</v>
      </c>
      <c r="E3226" s="53" t="s">
        <v>2108</v>
      </c>
      <c r="L3226" s="54" t="s">
        <v>329</v>
      </c>
      <c r="M3226" s="53" t="s">
        <v>301</v>
      </c>
    </row>
    <row r="3227" spans="4:13" ht="15.6" x14ac:dyDescent="0.3">
      <c r="D3227" s="54" t="s">
        <v>2471</v>
      </c>
      <c r="E3227" s="53" t="s">
        <v>2108</v>
      </c>
      <c r="L3227" s="54" t="s">
        <v>328</v>
      </c>
      <c r="M3227" s="53" t="s">
        <v>301</v>
      </c>
    </row>
    <row r="3228" spans="4:13" ht="15.6" x14ac:dyDescent="0.3">
      <c r="D3228" s="54" t="s">
        <v>2470</v>
      </c>
      <c r="E3228" s="53" t="s">
        <v>2108</v>
      </c>
      <c r="L3228" s="54" t="s">
        <v>327</v>
      </c>
      <c r="M3228" s="53" t="s">
        <v>301</v>
      </c>
    </row>
    <row r="3229" spans="4:13" ht="15.6" x14ac:dyDescent="0.3">
      <c r="D3229" s="54" t="s">
        <v>2469</v>
      </c>
      <c r="E3229" s="53" t="s">
        <v>2108</v>
      </c>
      <c r="L3229" s="54" t="s">
        <v>326</v>
      </c>
      <c r="M3229" s="53" t="s">
        <v>301</v>
      </c>
    </row>
    <row r="3230" spans="4:13" ht="15.6" x14ac:dyDescent="0.3">
      <c r="D3230" s="54" t="s">
        <v>2468</v>
      </c>
      <c r="E3230" s="53" t="s">
        <v>2108</v>
      </c>
      <c r="L3230" s="54" t="s">
        <v>325</v>
      </c>
      <c r="M3230" s="53" t="s">
        <v>301</v>
      </c>
    </row>
    <row r="3231" spans="4:13" ht="15.6" x14ac:dyDescent="0.3">
      <c r="D3231" s="54" t="s">
        <v>2467</v>
      </c>
      <c r="E3231" s="53" t="s">
        <v>2108</v>
      </c>
      <c r="L3231" s="54" t="s">
        <v>324</v>
      </c>
      <c r="M3231" s="53" t="s">
        <v>301</v>
      </c>
    </row>
    <row r="3232" spans="4:13" ht="15.6" x14ac:dyDescent="0.3">
      <c r="D3232" s="54" t="s">
        <v>2466</v>
      </c>
      <c r="E3232" s="53" t="s">
        <v>2108</v>
      </c>
      <c r="L3232" s="54" t="s">
        <v>323</v>
      </c>
      <c r="M3232" s="53" t="s">
        <v>301</v>
      </c>
    </row>
    <row r="3233" spans="4:13" ht="15.6" x14ac:dyDescent="0.3">
      <c r="D3233" s="54" t="s">
        <v>2465</v>
      </c>
      <c r="E3233" s="53" t="s">
        <v>2108</v>
      </c>
      <c r="L3233" s="54" t="s">
        <v>322</v>
      </c>
      <c r="M3233" s="53" t="s">
        <v>301</v>
      </c>
    </row>
    <row r="3234" spans="4:13" ht="15.6" x14ac:dyDescent="0.3">
      <c r="D3234" s="54" t="s">
        <v>2464</v>
      </c>
      <c r="E3234" s="53" t="s">
        <v>2108</v>
      </c>
      <c r="L3234" s="54" t="s">
        <v>321</v>
      </c>
      <c r="M3234" s="53" t="s">
        <v>301</v>
      </c>
    </row>
    <row r="3235" spans="4:13" ht="15.6" x14ac:dyDescent="0.3">
      <c r="D3235" s="54" t="s">
        <v>2463</v>
      </c>
      <c r="E3235" s="53" t="s">
        <v>2108</v>
      </c>
      <c r="L3235" s="54" t="s">
        <v>320</v>
      </c>
      <c r="M3235" s="53" t="s">
        <v>301</v>
      </c>
    </row>
    <row r="3236" spans="4:13" ht="15.6" x14ac:dyDescent="0.3">
      <c r="D3236" s="54" t="s">
        <v>2462</v>
      </c>
      <c r="E3236" s="53" t="s">
        <v>2108</v>
      </c>
      <c r="L3236" s="54" t="s">
        <v>319</v>
      </c>
      <c r="M3236" s="53" t="s">
        <v>301</v>
      </c>
    </row>
    <row r="3237" spans="4:13" ht="15.6" x14ac:dyDescent="0.3">
      <c r="D3237" s="54" t="s">
        <v>2461</v>
      </c>
      <c r="E3237" s="53" t="s">
        <v>2108</v>
      </c>
      <c r="L3237" s="54" t="s">
        <v>318</v>
      </c>
      <c r="M3237" s="53" t="s">
        <v>301</v>
      </c>
    </row>
    <row r="3238" spans="4:13" ht="15.6" x14ac:dyDescent="0.3">
      <c r="D3238" s="54" t="s">
        <v>2460</v>
      </c>
      <c r="E3238" s="53" t="s">
        <v>2108</v>
      </c>
      <c r="L3238" s="54" t="s">
        <v>317</v>
      </c>
      <c r="M3238" s="53" t="s">
        <v>301</v>
      </c>
    </row>
    <row r="3239" spans="4:13" ht="15.6" x14ac:dyDescent="0.3">
      <c r="D3239" s="54" t="s">
        <v>2459</v>
      </c>
      <c r="E3239" s="53" t="s">
        <v>2108</v>
      </c>
      <c r="L3239" s="54" t="s">
        <v>316</v>
      </c>
      <c r="M3239" s="53" t="s">
        <v>301</v>
      </c>
    </row>
    <row r="3240" spans="4:13" ht="15.6" x14ac:dyDescent="0.3">
      <c r="D3240" s="54" t="s">
        <v>2458</v>
      </c>
      <c r="E3240" s="53" t="s">
        <v>2108</v>
      </c>
      <c r="L3240" s="54" t="s">
        <v>315</v>
      </c>
      <c r="M3240" s="53" t="s">
        <v>301</v>
      </c>
    </row>
    <row r="3241" spans="4:13" ht="15.6" x14ac:dyDescent="0.3">
      <c r="D3241" s="54" t="s">
        <v>2457</v>
      </c>
      <c r="E3241" s="53" t="s">
        <v>2108</v>
      </c>
      <c r="L3241" s="54" t="s">
        <v>314</v>
      </c>
      <c r="M3241" s="53" t="s">
        <v>301</v>
      </c>
    </row>
    <row r="3242" spans="4:13" ht="15.6" x14ac:dyDescent="0.3">
      <c r="D3242" s="54" t="s">
        <v>2456</v>
      </c>
      <c r="E3242" s="53" t="s">
        <v>2108</v>
      </c>
      <c r="L3242" s="54" t="s">
        <v>313</v>
      </c>
      <c r="M3242" s="53" t="s">
        <v>301</v>
      </c>
    </row>
    <row r="3243" spans="4:13" ht="15.6" x14ac:dyDescent="0.3">
      <c r="D3243" s="54" t="s">
        <v>2455</v>
      </c>
      <c r="E3243" s="53" t="s">
        <v>2108</v>
      </c>
      <c r="L3243" s="54" t="s">
        <v>312</v>
      </c>
      <c r="M3243" s="53" t="s">
        <v>301</v>
      </c>
    </row>
    <row r="3244" spans="4:13" ht="15.6" x14ac:dyDescent="0.3">
      <c r="D3244" s="54" t="s">
        <v>1753</v>
      </c>
      <c r="E3244" s="53" t="s">
        <v>2108</v>
      </c>
      <c r="L3244" s="54" t="s">
        <v>311</v>
      </c>
      <c r="M3244" s="53" t="s">
        <v>301</v>
      </c>
    </row>
    <row r="3245" spans="4:13" ht="15.6" x14ac:dyDescent="0.3">
      <c r="D3245" s="54" t="s">
        <v>2454</v>
      </c>
      <c r="E3245" s="53" t="s">
        <v>2108</v>
      </c>
      <c r="L3245" s="54" t="s">
        <v>310</v>
      </c>
      <c r="M3245" s="53" t="s">
        <v>301</v>
      </c>
    </row>
    <row r="3246" spans="4:13" ht="15.6" x14ac:dyDescent="0.3">
      <c r="D3246" s="54" t="s">
        <v>2453</v>
      </c>
      <c r="E3246" s="53" t="s">
        <v>2108</v>
      </c>
      <c r="L3246" s="54" t="s">
        <v>309</v>
      </c>
      <c r="M3246" s="53" t="s">
        <v>301</v>
      </c>
    </row>
    <row r="3247" spans="4:13" ht="15.6" x14ac:dyDescent="0.3">
      <c r="D3247" s="54" t="s">
        <v>2452</v>
      </c>
      <c r="E3247" s="53" t="s">
        <v>2108</v>
      </c>
      <c r="L3247" s="54" t="s">
        <v>308</v>
      </c>
      <c r="M3247" s="53" t="s">
        <v>301</v>
      </c>
    </row>
    <row r="3248" spans="4:13" ht="15.6" x14ac:dyDescent="0.3">
      <c r="D3248" s="54" t="s">
        <v>2451</v>
      </c>
      <c r="E3248" s="53" t="s">
        <v>2108</v>
      </c>
      <c r="L3248" s="54" t="s">
        <v>307</v>
      </c>
      <c r="M3248" s="53" t="s">
        <v>301</v>
      </c>
    </row>
    <row r="3249" spans="4:13" ht="15.6" x14ac:dyDescent="0.3">
      <c r="D3249" s="54" t="s">
        <v>2450</v>
      </c>
      <c r="E3249" s="53" t="s">
        <v>2108</v>
      </c>
      <c r="L3249" s="54" t="s">
        <v>306</v>
      </c>
      <c r="M3249" s="53" t="s">
        <v>301</v>
      </c>
    </row>
    <row r="3250" spans="4:13" ht="15.6" x14ac:dyDescent="0.3">
      <c r="D3250" s="54" t="s">
        <v>2449</v>
      </c>
      <c r="E3250" s="53" t="s">
        <v>2108</v>
      </c>
      <c r="L3250" s="54" t="s">
        <v>305</v>
      </c>
      <c r="M3250" s="53" t="s">
        <v>301</v>
      </c>
    </row>
    <row r="3251" spans="4:13" ht="15.6" x14ac:dyDescent="0.3">
      <c r="D3251" s="54" t="s">
        <v>2448</v>
      </c>
      <c r="E3251" s="53" t="s">
        <v>2108</v>
      </c>
      <c r="L3251" s="54" t="s">
        <v>304</v>
      </c>
      <c r="M3251" s="53" t="s">
        <v>301</v>
      </c>
    </row>
    <row r="3252" spans="4:13" ht="15.6" x14ac:dyDescent="0.3">
      <c r="D3252" s="54" t="s">
        <v>2447</v>
      </c>
      <c r="E3252" s="53" t="s">
        <v>2108</v>
      </c>
      <c r="L3252" s="54" t="s">
        <v>303</v>
      </c>
      <c r="M3252" s="53" t="s">
        <v>301</v>
      </c>
    </row>
    <row r="3253" spans="4:13" ht="15.6" x14ac:dyDescent="0.3">
      <c r="D3253" s="54" t="s">
        <v>2446</v>
      </c>
      <c r="E3253" s="53" t="s">
        <v>2108</v>
      </c>
      <c r="L3253" s="54" t="s">
        <v>302</v>
      </c>
      <c r="M3253" s="53" t="s">
        <v>301</v>
      </c>
    </row>
    <row r="3254" spans="4:13" ht="15.6" x14ac:dyDescent="0.3">
      <c r="D3254" s="54" t="s">
        <v>2445</v>
      </c>
      <c r="E3254" s="53" t="s">
        <v>2108</v>
      </c>
    </row>
    <row r="3255" spans="4:13" ht="15.6" x14ac:dyDescent="0.3">
      <c r="D3255" s="54" t="s">
        <v>2444</v>
      </c>
      <c r="E3255" s="53" t="s">
        <v>2108</v>
      </c>
    </row>
    <row r="3256" spans="4:13" ht="15.6" x14ac:dyDescent="0.3">
      <c r="D3256" s="54" t="s">
        <v>2443</v>
      </c>
      <c r="E3256" s="53" t="s">
        <v>2108</v>
      </c>
    </row>
    <row r="3257" spans="4:13" ht="15.6" x14ac:dyDescent="0.3">
      <c r="D3257" s="54" t="s">
        <v>2442</v>
      </c>
      <c r="E3257" s="53" t="s">
        <v>2108</v>
      </c>
    </row>
    <row r="3258" spans="4:13" ht="15.6" x14ac:dyDescent="0.3">
      <c r="D3258" s="54" t="s">
        <v>2441</v>
      </c>
      <c r="E3258" s="53" t="s">
        <v>2108</v>
      </c>
    </row>
    <row r="3259" spans="4:13" ht="15.6" x14ac:dyDescent="0.3">
      <c r="D3259" s="54" t="s">
        <v>2440</v>
      </c>
      <c r="E3259" s="53" t="s">
        <v>2108</v>
      </c>
    </row>
    <row r="3260" spans="4:13" ht="15.6" x14ac:dyDescent="0.3">
      <c r="D3260" s="54" t="s">
        <v>847</v>
      </c>
      <c r="E3260" s="53" t="s">
        <v>2108</v>
      </c>
    </row>
    <row r="3261" spans="4:13" ht="15.6" x14ac:dyDescent="0.3">
      <c r="D3261" s="54" t="s">
        <v>2439</v>
      </c>
      <c r="E3261" s="53" t="s">
        <v>2108</v>
      </c>
    </row>
    <row r="3262" spans="4:13" ht="15.6" x14ac:dyDescent="0.3">
      <c r="D3262" s="54" t="s">
        <v>2438</v>
      </c>
      <c r="E3262" s="53" t="s">
        <v>2108</v>
      </c>
    </row>
    <row r="3263" spans="4:13" ht="15.6" x14ac:dyDescent="0.3">
      <c r="D3263" s="54" t="s">
        <v>2437</v>
      </c>
      <c r="E3263" s="53" t="s">
        <v>2108</v>
      </c>
    </row>
    <row r="3264" spans="4:13" ht="15.6" x14ac:dyDescent="0.3">
      <c r="D3264" s="54" t="s">
        <v>2436</v>
      </c>
      <c r="E3264" s="53" t="s">
        <v>2108</v>
      </c>
    </row>
    <row r="3265" spans="4:5" ht="15.6" x14ac:dyDescent="0.3">
      <c r="D3265" s="54" t="s">
        <v>2435</v>
      </c>
      <c r="E3265" s="53" t="s">
        <v>2108</v>
      </c>
    </row>
    <row r="3266" spans="4:5" ht="15.6" x14ac:dyDescent="0.3">
      <c r="D3266" s="54" t="s">
        <v>2434</v>
      </c>
      <c r="E3266" s="53" t="s">
        <v>2108</v>
      </c>
    </row>
    <row r="3267" spans="4:5" ht="15.6" x14ac:dyDescent="0.3">
      <c r="D3267" s="54" t="s">
        <v>2433</v>
      </c>
      <c r="E3267" s="53" t="s">
        <v>2108</v>
      </c>
    </row>
    <row r="3268" spans="4:5" ht="15.6" x14ac:dyDescent="0.3">
      <c r="D3268" s="54" t="s">
        <v>2432</v>
      </c>
      <c r="E3268" s="53" t="s">
        <v>2108</v>
      </c>
    </row>
    <row r="3269" spans="4:5" ht="15.6" x14ac:dyDescent="0.3">
      <c r="D3269" s="54" t="s">
        <v>2431</v>
      </c>
      <c r="E3269" s="53" t="s">
        <v>2108</v>
      </c>
    </row>
    <row r="3270" spans="4:5" ht="15.6" x14ac:dyDescent="0.3">
      <c r="D3270" s="54" t="s">
        <v>2430</v>
      </c>
      <c r="E3270" s="53" t="s">
        <v>2108</v>
      </c>
    </row>
    <row r="3271" spans="4:5" ht="15.6" x14ac:dyDescent="0.3">
      <c r="D3271" s="54" t="s">
        <v>2429</v>
      </c>
      <c r="E3271" s="53" t="s">
        <v>2108</v>
      </c>
    </row>
    <row r="3272" spans="4:5" ht="15.6" x14ac:dyDescent="0.3">
      <c r="D3272" s="54" t="s">
        <v>2428</v>
      </c>
      <c r="E3272" s="53" t="s">
        <v>2108</v>
      </c>
    </row>
    <row r="3273" spans="4:5" ht="15.6" x14ac:dyDescent="0.3">
      <c r="D3273" s="54" t="s">
        <v>2427</v>
      </c>
      <c r="E3273" s="53" t="s">
        <v>2108</v>
      </c>
    </row>
    <row r="3274" spans="4:5" ht="15.6" x14ac:dyDescent="0.3">
      <c r="D3274" s="54" t="s">
        <v>2426</v>
      </c>
      <c r="E3274" s="53" t="s">
        <v>2108</v>
      </c>
    </row>
    <row r="3275" spans="4:5" ht="15.6" x14ac:dyDescent="0.3">
      <c r="D3275" s="54" t="s">
        <v>2425</v>
      </c>
      <c r="E3275" s="53" t="s">
        <v>2108</v>
      </c>
    </row>
    <row r="3276" spans="4:5" ht="15.6" x14ac:dyDescent="0.3">
      <c r="D3276" s="54" t="s">
        <v>2092</v>
      </c>
      <c r="E3276" s="53" t="s">
        <v>2108</v>
      </c>
    </row>
    <row r="3277" spans="4:5" ht="15.6" x14ac:dyDescent="0.3">
      <c r="D3277" s="54" t="s">
        <v>2424</v>
      </c>
      <c r="E3277" s="53" t="s">
        <v>2108</v>
      </c>
    </row>
    <row r="3278" spans="4:5" ht="15.6" x14ac:dyDescent="0.3">
      <c r="D3278" s="54" t="s">
        <v>2423</v>
      </c>
      <c r="E3278" s="53" t="s">
        <v>2108</v>
      </c>
    </row>
    <row r="3279" spans="4:5" ht="15.6" x14ac:dyDescent="0.3">
      <c r="D3279" s="54" t="s">
        <v>2422</v>
      </c>
      <c r="E3279" s="53" t="s">
        <v>2108</v>
      </c>
    </row>
    <row r="3280" spans="4:5" ht="15.6" x14ac:dyDescent="0.3">
      <c r="D3280" s="54" t="s">
        <v>2421</v>
      </c>
      <c r="E3280" s="53" t="s">
        <v>2108</v>
      </c>
    </row>
    <row r="3281" spans="4:5" ht="15.6" x14ac:dyDescent="0.3">
      <c r="D3281" s="54" t="s">
        <v>2420</v>
      </c>
      <c r="E3281" s="53" t="s">
        <v>2108</v>
      </c>
    </row>
    <row r="3282" spans="4:5" ht="15.6" x14ac:dyDescent="0.3">
      <c r="D3282" s="54" t="s">
        <v>2419</v>
      </c>
      <c r="E3282" s="53" t="s">
        <v>2108</v>
      </c>
    </row>
    <row r="3283" spans="4:5" ht="15.6" x14ac:dyDescent="0.3">
      <c r="D3283" s="54" t="s">
        <v>1242</v>
      </c>
      <c r="E3283" s="53" t="s">
        <v>2108</v>
      </c>
    </row>
    <row r="3284" spans="4:5" ht="15.6" x14ac:dyDescent="0.3">
      <c r="D3284" s="54" t="s">
        <v>2418</v>
      </c>
      <c r="E3284" s="53" t="s">
        <v>2108</v>
      </c>
    </row>
    <row r="3285" spans="4:5" ht="15.6" x14ac:dyDescent="0.3">
      <c r="D3285" s="54" t="s">
        <v>2417</v>
      </c>
      <c r="E3285" s="53" t="s">
        <v>2108</v>
      </c>
    </row>
    <row r="3286" spans="4:5" ht="15.6" x14ac:dyDescent="0.3">
      <c r="D3286" s="54" t="s">
        <v>2416</v>
      </c>
      <c r="E3286" s="53" t="s">
        <v>2108</v>
      </c>
    </row>
    <row r="3287" spans="4:5" ht="15.6" x14ac:dyDescent="0.3">
      <c r="D3287" s="54" t="s">
        <v>2415</v>
      </c>
      <c r="E3287" s="53" t="s">
        <v>2108</v>
      </c>
    </row>
    <row r="3288" spans="4:5" ht="15.6" x14ac:dyDescent="0.3">
      <c r="D3288" s="54" t="s">
        <v>2414</v>
      </c>
      <c r="E3288" s="53" t="s">
        <v>2108</v>
      </c>
    </row>
    <row r="3289" spans="4:5" ht="15.6" x14ac:dyDescent="0.3">
      <c r="D3289" s="54" t="s">
        <v>2413</v>
      </c>
      <c r="E3289" s="53" t="s">
        <v>2108</v>
      </c>
    </row>
    <row r="3290" spans="4:5" ht="15.6" x14ac:dyDescent="0.3">
      <c r="D3290" s="54" t="s">
        <v>2412</v>
      </c>
      <c r="E3290" s="53" t="s">
        <v>2108</v>
      </c>
    </row>
    <row r="3291" spans="4:5" ht="15.6" x14ac:dyDescent="0.3">
      <c r="D3291" s="54" t="s">
        <v>2411</v>
      </c>
      <c r="E3291" s="53" t="s">
        <v>2108</v>
      </c>
    </row>
    <row r="3292" spans="4:5" ht="15.6" x14ac:dyDescent="0.3">
      <c r="D3292" s="54" t="s">
        <v>1684</v>
      </c>
      <c r="E3292" s="53" t="s">
        <v>2108</v>
      </c>
    </row>
    <row r="3293" spans="4:5" ht="15.6" x14ac:dyDescent="0.3">
      <c r="D3293" s="54" t="s">
        <v>2410</v>
      </c>
      <c r="E3293" s="53" t="s">
        <v>2108</v>
      </c>
    </row>
    <row r="3294" spans="4:5" ht="15.6" x14ac:dyDescent="0.3">
      <c r="D3294" s="54" t="s">
        <v>2409</v>
      </c>
      <c r="E3294" s="53" t="s">
        <v>2108</v>
      </c>
    </row>
    <row r="3295" spans="4:5" ht="15.6" x14ac:dyDescent="0.3">
      <c r="D3295" s="54" t="s">
        <v>2408</v>
      </c>
      <c r="E3295" s="53" t="s">
        <v>2108</v>
      </c>
    </row>
    <row r="3296" spans="4:5" ht="15.6" x14ac:dyDescent="0.3">
      <c r="D3296" s="54" t="s">
        <v>2407</v>
      </c>
      <c r="E3296" s="53" t="s">
        <v>2108</v>
      </c>
    </row>
    <row r="3297" spans="4:5" ht="15.6" x14ac:dyDescent="0.3">
      <c r="D3297" s="54" t="s">
        <v>2406</v>
      </c>
      <c r="E3297" s="53" t="s">
        <v>2108</v>
      </c>
    </row>
    <row r="3298" spans="4:5" ht="15.6" x14ac:dyDescent="0.3">
      <c r="D3298" s="54" t="s">
        <v>2405</v>
      </c>
      <c r="E3298" s="53" t="s">
        <v>2108</v>
      </c>
    </row>
    <row r="3299" spans="4:5" ht="15.6" x14ac:dyDescent="0.3">
      <c r="D3299" s="54" t="s">
        <v>2404</v>
      </c>
      <c r="E3299" s="53" t="s">
        <v>2108</v>
      </c>
    </row>
    <row r="3300" spans="4:5" ht="15.6" x14ac:dyDescent="0.3">
      <c r="D3300" s="54" t="s">
        <v>2403</v>
      </c>
      <c r="E3300" s="53" t="s">
        <v>2108</v>
      </c>
    </row>
    <row r="3301" spans="4:5" ht="15.6" x14ac:dyDescent="0.3">
      <c r="D3301" s="54" t="s">
        <v>2402</v>
      </c>
      <c r="E3301" s="53" t="s">
        <v>2108</v>
      </c>
    </row>
    <row r="3302" spans="4:5" ht="15.6" x14ac:dyDescent="0.3">
      <c r="D3302" s="54" t="s">
        <v>2401</v>
      </c>
      <c r="E3302" s="53" t="s">
        <v>2108</v>
      </c>
    </row>
    <row r="3303" spans="4:5" ht="15.6" x14ac:dyDescent="0.3">
      <c r="D3303" s="54" t="s">
        <v>2400</v>
      </c>
      <c r="E3303" s="53" t="s">
        <v>2108</v>
      </c>
    </row>
    <row r="3304" spans="4:5" ht="15.6" x14ac:dyDescent="0.3">
      <c r="D3304" s="54" t="s">
        <v>1669</v>
      </c>
      <c r="E3304" s="53" t="s">
        <v>2108</v>
      </c>
    </row>
    <row r="3305" spans="4:5" ht="15.6" x14ac:dyDescent="0.3">
      <c r="D3305" s="54" t="s">
        <v>2399</v>
      </c>
      <c r="E3305" s="53" t="s">
        <v>2108</v>
      </c>
    </row>
    <row r="3306" spans="4:5" ht="15.6" x14ac:dyDescent="0.3">
      <c r="D3306" s="54" t="s">
        <v>2398</v>
      </c>
      <c r="E3306" s="53" t="s">
        <v>2108</v>
      </c>
    </row>
    <row r="3307" spans="4:5" ht="15.6" x14ac:dyDescent="0.3">
      <c r="D3307" s="54" t="s">
        <v>2397</v>
      </c>
      <c r="E3307" s="53" t="s">
        <v>2108</v>
      </c>
    </row>
    <row r="3308" spans="4:5" ht="15.6" x14ac:dyDescent="0.3">
      <c r="D3308" s="54" t="s">
        <v>2396</v>
      </c>
      <c r="E3308" s="53" t="s">
        <v>2108</v>
      </c>
    </row>
    <row r="3309" spans="4:5" ht="15.6" x14ac:dyDescent="0.3">
      <c r="D3309" s="54" t="s">
        <v>2395</v>
      </c>
      <c r="E3309" s="53" t="s">
        <v>2108</v>
      </c>
    </row>
    <row r="3310" spans="4:5" ht="15.6" x14ac:dyDescent="0.3">
      <c r="D3310" s="54" t="s">
        <v>2394</v>
      </c>
      <c r="E3310" s="53" t="s">
        <v>2108</v>
      </c>
    </row>
    <row r="3311" spans="4:5" ht="15.6" x14ac:dyDescent="0.3">
      <c r="D3311" s="54" t="s">
        <v>2393</v>
      </c>
      <c r="E3311" s="53" t="s">
        <v>2108</v>
      </c>
    </row>
    <row r="3312" spans="4:5" ht="15.6" x14ac:dyDescent="0.3">
      <c r="D3312" s="54" t="s">
        <v>2392</v>
      </c>
      <c r="E3312" s="53" t="s">
        <v>2108</v>
      </c>
    </row>
    <row r="3313" spans="4:5" ht="15.6" x14ac:dyDescent="0.3">
      <c r="D3313" s="54" t="s">
        <v>2391</v>
      </c>
      <c r="E3313" s="53" t="s">
        <v>2108</v>
      </c>
    </row>
    <row r="3314" spans="4:5" ht="15.6" x14ac:dyDescent="0.3">
      <c r="D3314" s="54" t="s">
        <v>2390</v>
      </c>
      <c r="E3314" s="53" t="s">
        <v>2108</v>
      </c>
    </row>
    <row r="3315" spans="4:5" ht="15.6" x14ac:dyDescent="0.3">
      <c r="D3315" s="54" t="s">
        <v>2389</v>
      </c>
      <c r="E3315" s="53" t="s">
        <v>2108</v>
      </c>
    </row>
    <row r="3316" spans="4:5" ht="15.6" x14ac:dyDescent="0.3">
      <c r="D3316" s="54" t="s">
        <v>2388</v>
      </c>
      <c r="E3316" s="53" t="s">
        <v>2108</v>
      </c>
    </row>
    <row r="3317" spans="4:5" ht="15.6" x14ac:dyDescent="0.3">
      <c r="D3317" s="54" t="s">
        <v>2387</v>
      </c>
      <c r="E3317" s="53" t="s">
        <v>2108</v>
      </c>
    </row>
    <row r="3318" spans="4:5" ht="15.6" x14ac:dyDescent="0.3">
      <c r="D3318" s="54" t="s">
        <v>2386</v>
      </c>
      <c r="E3318" s="53" t="s">
        <v>2108</v>
      </c>
    </row>
    <row r="3319" spans="4:5" ht="15.6" x14ac:dyDescent="0.3">
      <c r="D3319" s="54" t="s">
        <v>2385</v>
      </c>
      <c r="E3319" s="53" t="s">
        <v>2108</v>
      </c>
    </row>
    <row r="3320" spans="4:5" ht="15.6" x14ac:dyDescent="0.3">
      <c r="D3320" s="54" t="s">
        <v>2384</v>
      </c>
      <c r="E3320" s="53" t="s">
        <v>2108</v>
      </c>
    </row>
    <row r="3321" spans="4:5" ht="15.6" x14ac:dyDescent="0.3">
      <c r="D3321" s="54" t="s">
        <v>2383</v>
      </c>
      <c r="E3321" s="53" t="s">
        <v>2108</v>
      </c>
    </row>
    <row r="3322" spans="4:5" ht="15.6" x14ac:dyDescent="0.3">
      <c r="D3322" s="54" t="s">
        <v>2382</v>
      </c>
      <c r="E3322" s="53" t="s">
        <v>2108</v>
      </c>
    </row>
    <row r="3323" spans="4:5" ht="15.6" x14ac:dyDescent="0.3">
      <c r="D3323" s="54" t="s">
        <v>2381</v>
      </c>
      <c r="E3323" s="53" t="s">
        <v>2108</v>
      </c>
    </row>
    <row r="3324" spans="4:5" ht="15.6" x14ac:dyDescent="0.3">
      <c r="D3324" s="54" t="s">
        <v>2380</v>
      </c>
      <c r="E3324" s="53" t="s">
        <v>2108</v>
      </c>
    </row>
    <row r="3325" spans="4:5" ht="15.6" x14ac:dyDescent="0.3">
      <c r="D3325" s="54" t="s">
        <v>2379</v>
      </c>
      <c r="E3325" s="53" t="s">
        <v>2108</v>
      </c>
    </row>
    <row r="3326" spans="4:5" ht="15.6" x14ac:dyDescent="0.3">
      <c r="D3326" s="54" t="s">
        <v>2378</v>
      </c>
      <c r="E3326" s="53" t="s">
        <v>2108</v>
      </c>
    </row>
    <row r="3327" spans="4:5" ht="15.6" x14ac:dyDescent="0.3">
      <c r="D3327" s="54" t="s">
        <v>2377</v>
      </c>
      <c r="E3327" s="53" t="s">
        <v>2108</v>
      </c>
    </row>
    <row r="3328" spans="4:5" ht="15.6" x14ac:dyDescent="0.3">
      <c r="D3328" s="54" t="s">
        <v>2376</v>
      </c>
      <c r="E3328" s="53" t="s">
        <v>2108</v>
      </c>
    </row>
    <row r="3329" spans="4:5" ht="15.6" x14ac:dyDescent="0.3">
      <c r="D3329" s="54" t="s">
        <v>2375</v>
      </c>
      <c r="E3329" s="53" t="s">
        <v>2108</v>
      </c>
    </row>
    <row r="3330" spans="4:5" ht="15.6" x14ac:dyDescent="0.3">
      <c r="D3330" s="54" t="s">
        <v>2374</v>
      </c>
      <c r="E3330" s="53" t="s">
        <v>2108</v>
      </c>
    </row>
    <row r="3331" spans="4:5" ht="15.6" x14ac:dyDescent="0.3">
      <c r="D3331" s="54" t="s">
        <v>2373</v>
      </c>
      <c r="E3331" s="53" t="s">
        <v>2108</v>
      </c>
    </row>
    <row r="3332" spans="4:5" ht="15.6" x14ac:dyDescent="0.3">
      <c r="D3332" s="54" t="s">
        <v>2372</v>
      </c>
      <c r="E3332" s="53" t="s">
        <v>2108</v>
      </c>
    </row>
    <row r="3333" spans="4:5" ht="15.6" x14ac:dyDescent="0.3">
      <c r="D3333" s="54" t="s">
        <v>2371</v>
      </c>
      <c r="E3333" s="53" t="s">
        <v>2108</v>
      </c>
    </row>
    <row r="3334" spans="4:5" ht="15.6" x14ac:dyDescent="0.3">
      <c r="D3334" s="54" t="s">
        <v>2370</v>
      </c>
      <c r="E3334" s="53" t="s">
        <v>2108</v>
      </c>
    </row>
    <row r="3335" spans="4:5" ht="15.6" x14ac:dyDescent="0.3">
      <c r="D3335" s="54" t="s">
        <v>2369</v>
      </c>
      <c r="E3335" s="53" t="s">
        <v>2108</v>
      </c>
    </row>
    <row r="3336" spans="4:5" ht="15.6" x14ac:dyDescent="0.3">
      <c r="D3336" s="54" t="s">
        <v>2368</v>
      </c>
      <c r="E3336" s="53" t="s">
        <v>2108</v>
      </c>
    </row>
    <row r="3337" spans="4:5" ht="15.6" x14ac:dyDescent="0.3">
      <c r="D3337" s="54" t="s">
        <v>2367</v>
      </c>
      <c r="E3337" s="53" t="s">
        <v>2108</v>
      </c>
    </row>
    <row r="3338" spans="4:5" ht="15.6" x14ac:dyDescent="0.3">
      <c r="D3338" s="54" t="s">
        <v>2366</v>
      </c>
      <c r="E3338" s="53" t="s">
        <v>2108</v>
      </c>
    </row>
    <row r="3339" spans="4:5" ht="15.6" x14ac:dyDescent="0.3">
      <c r="D3339" s="54" t="s">
        <v>2365</v>
      </c>
      <c r="E3339" s="53" t="s">
        <v>2108</v>
      </c>
    </row>
    <row r="3340" spans="4:5" ht="15.6" x14ac:dyDescent="0.3">
      <c r="D3340" s="54" t="s">
        <v>2364</v>
      </c>
      <c r="E3340" s="53" t="s">
        <v>2108</v>
      </c>
    </row>
    <row r="3341" spans="4:5" ht="15.6" x14ac:dyDescent="0.3">
      <c r="D3341" s="54" t="s">
        <v>746</v>
      </c>
      <c r="E3341" s="53" t="s">
        <v>2108</v>
      </c>
    </row>
    <row r="3342" spans="4:5" ht="15.6" x14ac:dyDescent="0.3">
      <c r="D3342" s="54" t="s">
        <v>2363</v>
      </c>
      <c r="E3342" s="53" t="s">
        <v>2108</v>
      </c>
    </row>
    <row r="3343" spans="4:5" ht="15.6" x14ac:dyDescent="0.3">
      <c r="D3343" s="54" t="s">
        <v>2362</v>
      </c>
      <c r="E3343" s="53" t="s">
        <v>2108</v>
      </c>
    </row>
    <row r="3344" spans="4:5" ht="15.6" x14ac:dyDescent="0.3">
      <c r="D3344" s="54" t="s">
        <v>2361</v>
      </c>
      <c r="E3344" s="53" t="s">
        <v>2108</v>
      </c>
    </row>
    <row r="3345" spans="4:5" ht="15.6" x14ac:dyDescent="0.3">
      <c r="D3345" s="54" t="s">
        <v>2360</v>
      </c>
      <c r="E3345" s="53" t="s">
        <v>2108</v>
      </c>
    </row>
    <row r="3346" spans="4:5" ht="15.6" x14ac:dyDescent="0.3">
      <c r="D3346" s="54" t="s">
        <v>741</v>
      </c>
      <c r="E3346" s="53" t="s">
        <v>2108</v>
      </c>
    </row>
    <row r="3347" spans="4:5" ht="15.6" x14ac:dyDescent="0.3">
      <c r="D3347" s="54" t="s">
        <v>2359</v>
      </c>
      <c r="E3347" s="53" t="s">
        <v>2108</v>
      </c>
    </row>
    <row r="3348" spans="4:5" ht="15.6" x14ac:dyDescent="0.3">
      <c r="D3348" s="54" t="s">
        <v>2358</v>
      </c>
      <c r="E3348" s="53" t="s">
        <v>2108</v>
      </c>
    </row>
    <row r="3349" spans="4:5" ht="15.6" x14ac:dyDescent="0.3">
      <c r="D3349" s="54" t="s">
        <v>2357</v>
      </c>
      <c r="E3349" s="53" t="s">
        <v>2108</v>
      </c>
    </row>
    <row r="3350" spans="4:5" ht="15.6" x14ac:dyDescent="0.3">
      <c r="D3350" s="54" t="s">
        <v>2356</v>
      </c>
      <c r="E3350" s="53" t="s">
        <v>2108</v>
      </c>
    </row>
    <row r="3351" spans="4:5" ht="15.6" x14ac:dyDescent="0.3">
      <c r="D3351" s="54" t="s">
        <v>2355</v>
      </c>
      <c r="E3351" s="53" t="s">
        <v>2108</v>
      </c>
    </row>
    <row r="3352" spans="4:5" ht="15.6" x14ac:dyDescent="0.3">
      <c r="D3352" s="54" t="s">
        <v>2354</v>
      </c>
      <c r="E3352" s="53" t="s">
        <v>2108</v>
      </c>
    </row>
    <row r="3353" spans="4:5" ht="15.6" x14ac:dyDescent="0.3">
      <c r="D3353" s="54" t="s">
        <v>2353</v>
      </c>
      <c r="E3353" s="53" t="s">
        <v>2108</v>
      </c>
    </row>
    <row r="3354" spans="4:5" ht="15.6" x14ac:dyDescent="0.3">
      <c r="D3354" s="54" t="s">
        <v>2352</v>
      </c>
      <c r="E3354" s="53" t="s">
        <v>2108</v>
      </c>
    </row>
    <row r="3355" spans="4:5" ht="15.6" x14ac:dyDescent="0.3">
      <c r="D3355" s="54" t="s">
        <v>2351</v>
      </c>
      <c r="E3355" s="53" t="s">
        <v>2108</v>
      </c>
    </row>
    <row r="3356" spans="4:5" ht="15.6" x14ac:dyDescent="0.3">
      <c r="D3356" s="54" t="s">
        <v>2350</v>
      </c>
      <c r="E3356" s="53" t="s">
        <v>2108</v>
      </c>
    </row>
    <row r="3357" spans="4:5" ht="15.6" x14ac:dyDescent="0.3">
      <c r="D3357" s="54" t="s">
        <v>2349</v>
      </c>
      <c r="E3357" s="53" t="s">
        <v>2108</v>
      </c>
    </row>
    <row r="3358" spans="4:5" ht="15.6" x14ac:dyDescent="0.3">
      <c r="D3358" s="54" t="s">
        <v>2348</v>
      </c>
      <c r="E3358" s="53" t="s">
        <v>2108</v>
      </c>
    </row>
    <row r="3359" spans="4:5" ht="15.6" x14ac:dyDescent="0.3">
      <c r="D3359" s="54" t="s">
        <v>2347</v>
      </c>
      <c r="E3359" s="53" t="s">
        <v>2108</v>
      </c>
    </row>
    <row r="3360" spans="4:5" ht="15.6" x14ac:dyDescent="0.3">
      <c r="D3360" s="54" t="s">
        <v>2346</v>
      </c>
      <c r="E3360" s="53" t="s">
        <v>2108</v>
      </c>
    </row>
    <row r="3361" spans="4:5" ht="15.6" x14ac:dyDescent="0.3">
      <c r="D3361" s="54" t="s">
        <v>2345</v>
      </c>
      <c r="E3361" s="53" t="s">
        <v>2108</v>
      </c>
    </row>
    <row r="3362" spans="4:5" ht="15.6" x14ac:dyDescent="0.3">
      <c r="D3362" s="54" t="s">
        <v>2344</v>
      </c>
      <c r="E3362" s="53" t="s">
        <v>2108</v>
      </c>
    </row>
    <row r="3363" spans="4:5" ht="15.6" x14ac:dyDescent="0.3">
      <c r="D3363" s="54" t="s">
        <v>2343</v>
      </c>
      <c r="E3363" s="53" t="s">
        <v>2108</v>
      </c>
    </row>
    <row r="3364" spans="4:5" ht="15.6" x14ac:dyDescent="0.3">
      <c r="D3364" s="54" t="s">
        <v>2342</v>
      </c>
      <c r="E3364" s="53" t="s">
        <v>2108</v>
      </c>
    </row>
    <row r="3365" spans="4:5" ht="15.6" x14ac:dyDescent="0.3">
      <c r="D3365" s="54" t="s">
        <v>2341</v>
      </c>
      <c r="E3365" s="53" t="s">
        <v>2108</v>
      </c>
    </row>
    <row r="3366" spans="4:5" ht="15.6" x14ac:dyDescent="0.3">
      <c r="D3366" s="54" t="s">
        <v>1182</v>
      </c>
      <c r="E3366" s="53" t="s">
        <v>2108</v>
      </c>
    </row>
    <row r="3367" spans="4:5" ht="15.6" x14ac:dyDescent="0.3">
      <c r="D3367" s="54" t="s">
        <v>2340</v>
      </c>
      <c r="E3367" s="53" t="s">
        <v>2108</v>
      </c>
    </row>
    <row r="3368" spans="4:5" ht="15.6" x14ac:dyDescent="0.3">
      <c r="D3368" s="54" t="s">
        <v>2339</v>
      </c>
      <c r="E3368" s="53" t="s">
        <v>2108</v>
      </c>
    </row>
    <row r="3369" spans="4:5" ht="15.6" x14ac:dyDescent="0.3">
      <c r="D3369" s="54" t="s">
        <v>2338</v>
      </c>
      <c r="E3369" s="53" t="s">
        <v>2108</v>
      </c>
    </row>
    <row r="3370" spans="4:5" ht="15.6" x14ac:dyDescent="0.3">
      <c r="D3370" s="54" t="s">
        <v>2337</v>
      </c>
      <c r="E3370" s="53" t="s">
        <v>2108</v>
      </c>
    </row>
    <row r="3371" spans="4:5" ht="15.6" x14ac:dyDescent="0.3">
      <c r="D3371" s="54" t="s">
        <v>2336</v>
      </c>
      <c r="E3371" s="53" t="s">
        <v>2108</v>
      </c>
    </row>
    <row r="3372" spans="4:5" ht="15.6" x14ac:dyDescent="0.3">
      <c r="D3372" s="54" t="s">
        <v>2335</v>
      </c>
      <c r="E3372" s="53" t="s">
        <v>2108</v>
      </c>
    </row>
    <row r="3373" spans="4:5" ht="15.6" x14ac:dyDescent="0.3">
      <c r="D3373" s="54" t="s">
        <v>2334</v>
      </c>
      <c r="E3373" s="53" t="s">
        <v>2108</v>
      </c>
    </row>
    <row r="3374" spans="4:5" ht="15.6" x14ac:dyDescent="0.3">
      <c r="D3374" s="54" t="s">
        <v>2333</v>
      </c>
      <c r="E3374" s="53" t="s">
        <v>2108</v>
      </c>
    </row>
    <row r="3375" spans="4:5" ht="15.6" x14ac:dyDescent="0.3">
      <c r="D3375" s="54" t="s">
        <v>2332</v>
      </c>
      <c r="E3375" s="53" t="s">
        <v>2108</v>
      </c>
    </row>
    <row r="3376" spans="4:5" ht="15.6" x14ac:dyDescent="0.3">
      <c r="D3376" s="54" t="s">
        <v>2331</v>
      </c>
      <c r="E3376" s="53" t="s">
        <v>2108</v>
      </c>
    </row>
    <row r="3377" spans="4:5" ht="15.6" x14ac:dyDescent="0.3">
      <c r="D3377" s="54" t="s">
        <v>2330</v>
      </c>
      <c r="E3377" s="53" t="s">
        <v>2108</v>
      </c>
    </row>
    <row r="3378" spans="4:5" ht="15.6" x14ac:dyDescent="0.3">
      <c r="D3378" s="54" t="s">
        <v>2329</v>
      </c>
      <c r="E3378" s="53" t="s">
        <v>2108</v>
      </c>
    </row>
    <row r="3379" spans="4:5" ht="15.6" x14ac:dyDescent="0.3">
      <c r="D3379" s="54" t="s">
        <v>2328</v>
      </c>
      <c r="E3379" s="53" t="s">
        <v>2108</v>
      </c>
    </row>
    <row r="3380" spans="4:5" ht="15.6" x14ac:dyDescent="0.3">
      <c r="D3380" s="54" t="s">
        <v>2327</v>
      </c>
      <c r="E3380" s="53" t="s">
        <v>2108</v>
      </c>
    </row>
    <row r="3381" spans="4:5" ht="15.6" x14ac:dyDescent="0.3">
      <c r="D3381" s="54" t="s">
        <v>2326</v>
      </c>
      <c r="E3381" s="53" t="s">
        <v>2108</v>
      </c>
    </row>
    <row r="3382" spans="4:5" ht="15.6" x14ac:dyDescent="0.3">
      <c r="D3382" s="54" t="s">
        <v>2325</v>
      </c>
      <c r="E3382" s="53" t="s">
        <v>2108</v>
      </c>
    </row>
    <row r="3383" spans="4:5" ht="15.6" x14ac:dyDescent="0.3">
      <c r="D3383" s="54" t="s">
        <v>2324</v>
      </c>
      <c r="E3383" s="53" t="s">
        <v>2108</v>
      </c>
    </row>
    <row r="3384" spans="4:5" ht="15.6" x14ac:dyDescent="0.3">
      <c r="D3384" s="54" t="s">
        <v>2323</v>
      </c>
      <c r="E3384" s="53" t="s">
        <v>2108</v>
      </c>
    </row>
    <row r="3385" spans="4:5" ht="15.6" x14ac:dyDescent="0.3">
      <c r="D3385" s="54" t="s">
        <v>2322</v>
      </c>
      <c r="E3385" s="53" t="s">
        <v>2108</v>
      </c>
    </row>
    <row r="3386" spans="4:5" ht="15.6" x14ac:dyDescent="0.3">
      <c r="D3386" s="54" t="s">
        <v>2321</v>
      </c>
      <c r="E3386" s="53" t="s">
        <v>2108</v>
      </c>
    </row>
    <row r="3387" spans="4:5" ht="15.6" x14ac:dyDescent="0.3">
      <c r="D3387" s="54" t="s">
        <v>2320</v>
      </c>
      <c r="E3387" s="53" t="s">
        <v>2108</v>
      </c>
    </row>
    <row r="3388" spans="4:5" ht="15.6" x14ac:dyDescent="0.3">
      <c r="D3388" s="54" t="s">
        <v>2319</v>
      </c>
      <c r="E3388" s="53" t="s">
        <v>2108</v>
      </c>
    </row>
    <row r="3389" spans="4:5" ht="15.6" x14ac:dyDescent="0.3">
      <c r="D3389" s="54" t="s">
        <v>2318</v>
      </c>
      <c r="E3389" s="53" t="s">
        <v>2108</v>
      </c>
    </row>
    <row r="3390" spans="4:5" ht="15.6" x14ac:dyDescent="0.3">
      <c r="D3390" s="54" t="s">
        <v>2317</v>
      </c>
      <c r="E3390" s="53" t="s">
        <v>2108</v>
      </c>
    </row>
    <row r="3391" spans="4:5" ht="15.6" x14ac:dyDescent="0.3">
      <c r="D3391" s="54" t="s">
        <v>2316</v>
      </c>
      <c r="E3391" s="53" t="s">
        <v>2108</v>
      </c>
    </row>
    <row r="3392" spans="4:5" ht="15.6" x14ac:dyDescent="0.3">
      <c r="D3392" s="54" t="s">
        <v>2315</v>
      </c>
      <c r="E3392" s="53" t="s">
        <v>2108</v>
      </c>
    </row>
    <row r="3393" spans="4:5" ht="15.6" x14ac:dyDescent="0.3">
      <c r="D3393" s="54" t="s">
        <v>2314</v>
      </c>
      <c r="E3393" s="53" t="s">
        <v>2108</v>
      </c>
    </row>
    <row r="3394" spans="4:5" ht="15.6" x14ac:dyDescent="0.3">
      <c r="D3394" s="54" t="s">
        <v>2313</v>
      </c>
      <c r="E3394" s="53" t="s">
        <v>2108</v>
      </c>
    </row>
    <row r="3395" spans="4:5" ht="15.6" x14ac:dyDescent="0.3">
      <c r="D3395" s="54" t="s">
        <v>2312</v>
      </c>
      <c r="E3395" s="53" t="s">
        <v>2108</v>
      </c>
    </row>
    <row r="3396" spans="4:5" ht="15.6" x14ac:dyDescent="0.3">
      <c r="D3396" s="54" t="s">
        <v>2311</v>
      </c>
      <c r="E3396" s="53" t="s">
        <v>2108</v>
      </c>
    </row>
    <row r="3397" spans="4:5" ht="15.6" x14ac:dyDescent="0.3">
      <c r="D3397" s="54" t="s">
        <v>2310</v>
      </c>
      <c r="E3397" s="53" t="s">
        <v>2108</v>
      </c>
    </row>
    <row r="3398" spans="4:5" ht="15.6" x14ac:dyDescent="0.3">
      <c r="D3398" s="54" t="s">
        <v>2309</v>
      </c>
      <c r="E3398" s="53" t="s">
        <v>2108</v>
      </c>
    </row>
    <row r="3399" spans="4:5" ht="15.6" x14ac:dyDescent="0.3">
      <c r="D3399" s="54" t="s">
        <v>2308</v>
      </c>
      <c r="E3399" s="53" t="s">
        <v>2108</v>
      </c>
    </row>
    <row r="3400" spans="4:5" ht="15.6" x14ac:dyDescent="0.3">
      <c r="D3400" s="54" t="s">
        <v>2307</v>
      </c>
      <c r="E3400" s="53" t="s">
        <v>2108</v>
      </c>
    </row>
    <row r="3401" spans="4:5" ht="15.6" x14ac:dyDescent="0.3">
      <c r="D3401" s="54" t="s">
        <v>2306</v>
      </c>
      <c r="E3401" s="53" t="s">
        <v>2108</v>
      </c>
    </row>
    <row r="3402" spans="4:5" ht="15.6" x14ac:dyDescent="0.3">
      <c r="D3402" s="54" t="s">
        <v>2305</v>
      </c>
      <c r="E3402" s="53" t="s">
        <v>2108</v>
      </c>
    </row>
    <row r="3403" spans="4:5" ht="15.6" x14ac:dyDescent="0.3">
      <c r="D3403" s="54" t="s">
        <v>2304</v>
      </c>
      <c r="E3403" s="53" t="s">
        <v>2108</v>
      </c>
    </row>
    <row r="3404" spans="4:5" ht="15.6" x14ac:dyDescent="0.3">
      <c r="D3404" s="54" t="s">
        <v>2303</v>
      </c>
      <c r="E3404" s="53" t="s">
        <v>2108</v>
      </c>
    </row>
    <row r="3405" spans="4:5" ht="15.6" x14ac:dyDescent="0.3">
      <c r="D3405" s="54" t="s">
        <v>2302</v>
      </c>
      <c r="E3405" s="53" t="s">
        <v>2108</v>
      </c>
    </row>
    <row r="3406" spans="4:5" ht="15.6" x14ac:dyDescent="0.3">
      <c r="D3406" s="54" t="s">
        <v>2301</v>
      </c>
      <c r="E3406" s="53" t="s">
        <v>2108</v>
      </c>
    </row>
    <row r="3407" spans="4:5" ht="15.6" x14ac:dyDescent="0.3">
      <c r="D3407" s="54" t="s">
        <v>2300</v>
      </c>
      <c r="E3407" s="53" t="s">
        <v>2108</v>
      </c>
    </row>
    <row r="3408" spans="4:5" ht="15.6" x14ac:dyDescent="0.3">
      <c r="D3408" s="54" t="s">
        <v>2299</v>
      </c>
      <c r="E3408" s="53" t="s">
        <v>2108</v>
      </c>
    </row>
    <row r="3409" spans="4:5" ht="15.6" x14ac:dyDescent="0.3">
      <c r="D3409" s="54" t="s">
        <v>2298</v>
      </c>
      <c r="E3409" s="53" t="s">
        <v>2108</v>
      </c>
    </row>
    <row r="3410" spans="4:5" ht="15.6" x14ac:dyDescent="0.3">
      <c r="D3410" s="54" t="s">
        <v>2297</v>
      </c>
      <c r="E3410" s="53" t="s">
        <v>2108</v>
      </c>
    </row>
    <row r="3411" spans="4:5" ht="15.6" x14ac:dyDescent="0.3">
      <c r="D3411" s="54" t="s">
        <v>2296</v>
      </c>
      <c r="E3411" s="53" t="s">
        <v>2108</v>
      </c>
    </row>
    <row r="3412" spans="4:5" ht="15.6" x14ac:dyDescent="0.3">
      <c r="D3412" s="54" t="s">
        <v>2295</v>
      </c>
      <c r="E3412" s="53" t="s">
        <v>2108</v>
      </c>
    </row>
    <row r="3413" spans="4:5" ht="15.6" x14ac:dyDescent="0.3">
      <c r="D3413" s="54" t="s">
        <v>2294</v>
      </c>
      <c r="E3413" s="53" t="s">
        <v>2108</v>
      </c>
    </row>
    <row r="3414" spans="4:5" ht="15.6" x14ac:dyDescent="0.3">
      <c r="D3414" s="54" t="s">
        <v>2293</v>
      </c>
      <c r="E3414" s="53" t="s">
        <v>2108</v>
      </c>
    </row>
    <row r="3415" spans="4:5" ht="15.6" x14ac:dyDescent="0.3">
      <c r="D3415" s="54" t="s">
        <v>2292</v>
      </c>
      <c r="E3415" s="53" t="s">
        <v>2108</v>
      </c>
    </row>
    <row r="3416" spans="4:5" ht="15.6" x14ac:dyDescent="0.3">
      <c r="D3416" s="54" t="s">
        <v>2291</v>
      </c>
      <c r="E3416" s="53" t="s">
        <v>2108</v>
      </c>
    </row>
    <row r="3417" spans="4:5" ht="15.6" x14ac:dyDescent="0.3">
      <c r="D3417" s="54" t="s">
        <v>2290</v>
      </c>
      <c r="E3417" s="53" t="s">
        <v>2108</v>
      </c>
    </row>
    <row r="3418" spans="4:5" ht="15.6" x14ac:dyDescent="0.3">
      <c r="D3418" s="54" t="s">
        <v>2289</v>
      </c>
      <c r="E3418" s="53" t="s">
        <v>2108</v>
      </c>
    </row>
    <row r="3419" spans="4:5" ht="15.6" x14ac:dyDescent="0.3">
      <c r="D3419" s="54" t="s">
        <v>2288</v>
      </c>
      <c r="E3419" s="53" t="s">
        <v>2108</v>
      </c>
    </row>
    <row r="3420" spans="4:5" ht="15.6" x14ac:dyDescent="0.3">
      <c r="D3420" s="54" t="s">
        <v>2287</v>
      </c>
      <c r="E3420" s="53" t="s">
        <v>2108</v>
      </c>
    </row>
    <row r="3421" spans="4:5" ht="15.6" x14ac:dyDescent="0.3">
      <c r="D3421" s="54" t="s">
        <v>2286</v>
      </c>
      <c r="E3421" s="53" t="s">
        <v>2108</v>
      </c>
    </row>
    <row r="3422" spans="4:5" ht="15.6" x14ac:dyDescent="0.3">
      <c r="D3422" s="54" t="s">
        <v>2285</v>
      </c>
      <c r="E3422" s="53" t="s">
        <v>2108</v>
      </c>
    </row>
    <row r="3423" spans="4:5" ht="15.6" x14ac:dyDescent="0.3">
      <c r="D3423" s="54" t="s">
        <v>2284</v>
      </c>
      <c r="E3423" s="53" t="s">
        <v>2108</v>
      </c>
    </row>
    <row r="3424" spans="4:5" ht="15.6" x14ac:dyDescent="0.3">
      <c r="D3424" s="54" t="s">
        <v>2283</v>
      </c>
      <c r="E3424" s="53" t="s">
        <v>2108</v>
      </c>
    </row>
    <row r="3425" spans="4:5" ht="15.6" x14ac:dyDescent="0.3">
      <c r="D3425" s="54" t="s">
        <v>2282</v>
      </c>
      <c r="E3425" s="53" t="s">
        <v>2108</v>
      </c>
    </row>
    <row r="3426" spans="4:5" ht="15.6" x14ac:dyDescent="0.3">
      <c r="D3426" s="54" t="s">
        <v>2281</v>
      </c>
      <c r="E3426" s="53" t="s">
        <v>2108</v>
      </c>
    </row>
    <row r="3427" spans="4:5" ht="15.6" x14ac:dyDescent="0.3">
      <c r="D3427" s="54" t="s">
        <v>2280</v>
      </c>
      <c r="E3427" s="53" t="s">
        <v>2108</v>
      </c>
    </row>
    <row r="3428" spans="4:5" ht="15.6" x14ac:dyDescent="0.3">
      <c r="D3428" s="54" t="s">
        <v>2279</v>
      </c>
      <c r="E3428" s="53" t="s">
        <v>2108</v>
      </c>
    </row>
    <row r="3429" spans="4:5" ht="15.6" x14ac:dyDescent="0.3">
      <c r="D3429" s="54" t="s">
        <v>2278</v>
      </c>
      <c r="E3429" s="53" t="s">
        <v>2108</v>
      </c>
    </row>
    <row r="3430" spans="4:5" ht="15.6" x14ac:dyDescent="0.3">
      <c r="D3430" s="54" t="s">
        <v>2277</v>
      </c>
      <c r="E3430" s="53" t="s">
        <v>2108</v>
      </c>
    </row>
    <row r="3431" spans="4:5" ht="15.6" x14ac:dyDescent="0.3">
      <c r="D3431" s="54" t="s">
        <v>2276</v>
      </c>
      <c r="E3431" s="53" t="s">
        <v>2108</v>
      </c>
    </row>
    <row r="3432" spans="4:5" ht="15.6" x14ac:dyDescent="0.3">
      <c r="D3432" s="54" t="s">
        <v>2275</v>
      </c>
      <c r="E3432" s="53" t="s">
        <v>2108</v>
      </c>
    </row>
    <row r="3433" spans="4:5" ht="15.6" x14ac:dyDescent="0.3">
      <c r="D3433" s="54" t="s">
        <v>2274</v>
      </c>
      <c r="E3433" s="53" t="s">
        <v>2108</v>
      </c>
    </row>
    <row r="3434" spans="4:5" ht="15.6" x14ac:dyDescent="0.3">
      <c r="D3434" s="54" t="s">
        <v>2273</v>
      </c>
      <c r="E3434" s="53" t="s">
        <v>2108</v>
      </c>
    </row>
    <row r="3435" spans="4:5" ht="15.6" x14ac:dyDescent="0.3">
      <c r="D3435" s="54" t="s">
        <v>2272</v>
      </c>
      <c r="E3435" s="53" t="s">
        <v>2108</v>
      </c>
    </row>
    <row r="3436" spans="4:5" ht="15.6" x14ac:dyDescent="0.3">
      <c r="D3436" s="54" t="s">
        <v>2271</v>
      </c>
      <c r="E3436" s="53" t="s">
        <v>2108</v>
      </c>
    </row>
    <row r="3437" spans="4:5" ht="15.6" x14ac:dyDescent="0.3">
      <c r="D3437" s="54" t="s">
        <v>2270</v>
      </c>
      <c r="E3437" s="53" t="s">
        <v>2108</v>
      </c>
    </row>
    <row r="3438" spans="4:5" ht="15.6" x14ac:dyDescent="0.3">
      <c r="D3438" s="54" t="s">
        <v>2269</v>
      </c>
      <c r="E3438" s="53" t="s">
        <v>2108</v>
      </c>
    </row>
    <row r="3439" spans="4:5" ht="15.6" x14ac:dyDescent="0.3">
      <c r="D3439" s="54" t="s">
        <v>2268</v>
      </c>
      <c r="E3439" s="53" t="s">
        <v>2108</v>
      </c>
    </row>
    <row r="3440" spans="4:5" ht="15.6" x14ac:dyDescent="0.3">
      <c r="D3440" s="54" t="s">
        <v>2267</v>
      </c>
      <c r="E3440" s="53" t="s">
        <v>2108</v>
      </c>
    </row>
    <row r="3441" spans="4:5" ht="15.6" x14ac:dyDescent="0.3">
      <c r="D3441" s="54" t="s">
        <v>2266</v>
      </c>
      <c r="E3441" s="53" t="s">
        <v>2108</v>
      </c>
    </row>
    <row r="3442" spans="4:5" ht="15.6" x14ac:dyDescent="0.3">
      <c r="D3442" s="54" t="s">
        <v>2265</v>
      </c>
      <c r="E3442" s="53" t="s">
        <v>2108</v>
      </c>
    </row>
    <row r="3443" spans="4:5" ht="15.6" x14ac:dyDescent="0.3">
      <c r="D3443" s="54" t="s">
        <v>2264</v>
      </c>
      <c r="E3443" s="53" t="s">
        <v>2108</v>
      </c>
    </row>
    <row r="3444" spans="4:5" ht="15.6" x14ac:dyDescent="0.3">
      <c r="D3444" s="54" t="s">
        <v>2263</v>
      </c>
      <c r="E3444" s="53" t="s">
        <v>2108</v>
      </c>
    </row>
    <row r="3445" spans="4:5" ht="15.6" x14ac:dyDescent="0.3">
      <c r="D3445" s="54" t="s">
        <v>2262</v>
      </c>
      <c r="E3445" s="53" t="s">
        <v>2108</v>
      </c>
    </row>
    <row r="3446" spans="4:5" ht="15.6" x14ac:dyDescent="0.3">
      <c r="D3446" s="54" t="s">
        <v>2261</v>
      </c>
      <c r="E3446" s="53" t="s">
        <v>2108</v>
      </c>
    </row>
    <row r="3447" spans="4:5" ht="15.6" x14ac:dyDescent="0.3">
      <c r="D3447" s="54" t="s">
        <v>2260</v>
      </c>
      <c r="E3447" s="53" t="s">
        <v>2108</v>
      </c>
    </row>
    <row r="3448" spans="4:5" ht="15.6" x14ac:dyDescent="0.3">
      <c r="D3448" s="54" t="s">
        <v>2259</v>
      </c>
      <c r="E3448" s="53" t="s">
        <v>2108</v>
      </c>
    </row>
    <row r="3449" spans="4:5" ht="15.6" x14ac:dyDescent="0.3">
      <c r="D3449" s="54" t="s">
        <v>2258</v>
      </c>
      <c r="E3449" s="53" t="s">
        <v>2108</v>
      </c>
    </row>
    <row r="3450" spans="4:5" ht="15.6" x14ac:dyDescent="0.3">
      <c r="D3450" s="54" t="s">
        <v>2257</v>
      </c>
      <c r="E3450" s="53" t="s">
        <v>2108</v>
      </c>
    </row>
    <row r="3451" spans="4:5" ht="15.6" x14ac:dyDescent="0.3">
      <c r="D3451" s="54" t="s">
        <v>2256</v>
      </c>
      <c r="E3451" s="53" t="s">
        <v>2108</v>
      </c>
    </row>
    <row r="3452" spans="4:5" ht="15.6" x14ac:dyDescent="0.3">
      <c r="D3452" s="54" t="s">
        <v>2255</v>
      </c>
      <c r="E3452" s="53" t="s">
        <v>2108</v>
      </c>
    </row>
    <row r="3453" spans="4:5" ht="15.6" x14ac:dyDescent="0.3">
      <c r="D3453" s="54" t="s">
        <v>2254</v>
      </c>
      <c r="E3453" s="53" t="s">
        <v>2108</v>
      </c>
    </row>
    <row r="3454" spans="4:5" ht="15.6" x14ac:dyDescent="0.3">
      <c r="D3454" s="54" t="s">
        <v>2253</v>
      </c>
      <c r="E3454" s="53" t="s">
        <v>2108</v>
      </c>
    </row>
    <row r="3455" spans="4:5" ht="15.6" x14ac:dyDescent="0.3">
      <c r="D3455" s="54" t="s">
        <v>2252</v>
      </c>
      <c r="E3455" s="53" t="s">
        <v>2108</v>
      </c>
    </row>
    <row r="3456" spans="4:5" ht="15.6" x14ac:dyDescent="0.3">
      <c r="D3456" s="54" t="s">
        <v>2251</v>
      </c>
      <c r="E3456" s="53" t="s">
        <v>2108</v>
      </c>
    </row>
    <row r="3457" spans="4:5" ht="15.6" x14ac:dyDescent="0.3">
      <c r="D3457" s="54" t="s">
        <v>2250</v>
      </c>
      <c r="E3457" s="53" t="s">
        <v>2108</v>
      </c>
    </row>
    <row r="3458" spans="4:5" ht="15.6" x14ac:dyDescent="0.3">
      <c r="D3458" s="54" t="s">
        <v>2249</v>
      </c>
      <c r="E3458" s="53" t="s">
        <v>2108</v>
      </c>
    </row>
    <row r="3459" spans="4:5" ht="15.6" x14ac:dyDescent="0.3">
      <c r="D3459" s="54" t="s">
        <v>2248</v>
      </c>
      <c r="E3459" s="53" t="s">
        <v>2108</v>
      </c>
    </row>
    <row r="3460" spans="4:5" ht="15.6" x14ac:dyDescent="0.3">
      <c r="D3460" s="54" t="s">
        <v>212</v>
      </c>
      <c r="E3460" s="53" t="s">
        <v>2108</v>
      </c>
    </row>
    <row r="3461" spans="4:5" ht="15.6" x14ac:dyDescent="0.3">
      <c r="D3461" s="54" t="s">
        <v>1125</v>
      </c>
      <c r="E3461" s="53" t="s">
        <v>2108</v>
      </c>
    </row>
    <row r="3462" spans="4:5" ht="15.6" x14ac:dyDescent="0.3">
      <c r="D3462" s="54" t="s">
        <v>547</v>
      </c>
      <c r="E3462" s="53" t="s">
        <v>2108</v>
      </c>
    </row>
    <row r="3463" spans="4:5" ht="15.6" x14ac:dyDescent="0.3">
      <c r="D3463" s="54" t="s">
        <v>2247</v>
      </c>
      <c r="E3463" s="53" t="s">
        <v>2108</v>
      </c>
    </row>
    <row r="3464" spans="4:5" ht="15.6" x14ac:dyDescent="0.3">
      <c r="D3464" s="54" t="s">
        <v>2246</v>
      </c>
      <c r="E3464" s="53" t="s">
        <v>2108</v>
      </c>
    </row>
    <row r="3465" spans="4:5" ht="15.6" x14ac:dyDescent="0.3">
      <c r="D3465" s="54" t="s">
        <v>2245</v>
      </c>
      <c r="E3465" s="53" t="s">
        <v>2108</v>
      </c>
    </row>
    <row r="3466" spans="4:5" ht="15.6" x14ac:dyDescent="0.3">
      <c r="D3466" s="54" t="s">
        <v>2244</v>
      </c>
      <c r="E3466" s="53" t="s">
        <v>2108</v>
      </c>
    </row>
    <row r="3467" spans="4:5" ht="15.6" x14ac:dyDescent="0.3">
      <c r="D3467" s="54" t="s">
        <v>2243</v>
      </c>
      <c r="E3467" s="53" t="s">
        <v>2108</v>
      </c>
    </row>
    <row r="3468" spans="4:5" ht="15.6" x14ac:dyDescent="0.3">
      <c r="D3468" s="54" t="s">
        <v>2242</v>
      </c>
      <c r="E3468" s="53" t="s">
        <v>2108</v>
      </c>
    </row>
    <row r="3469" spans="4:5" ht="15.6" x14ac:dyDescent="0.3">
      <c r="D3469" s="54" t="s">
        <v>2241</v>
      </c>
      <c r="E3469" s="53" t="s">
        <v>2108</v>
      </c>
    </row>
    <row r="3470" spans="4:5" ht="15.6" x14ac:dyDescent="0.3">
      <c r="D3470" s="54" t="s">
        <v>2240</v>
      </c>
      <c r="E3470" s="53" t="s">
        <v>2108</v>
      </c>
    </row>
    <row r="3471" spans="4:5" ht="15.6" x14ac:dyDescent="0.3">
      <c r="D3471" s="54" t="s">
        <v>2239</v>
      </c>
      <c r="E3471" s="53" t="s">
        <v>2108</v>
      </c>
    </row>
    <row r="3472" spans="4:5" ht="15.6" x14ac:dyDescent="0.3">
      <c r="D3472" s="54" t="s">
        <v>2238</v>
      </c>
      <c r="E3472" s="53" t="s">
        <v>2108</v>
      </c>
    </row>
    <row r="3473" spans="4:5" ht="15.6" x14ac:dyDescent="0.3">
      <c r="D3473" s="54" t="s">
        <v>2237</v>
      </c>
      <c r="E3473" s="53" t="s">
        <v>2108</v>
      </c>
    </row>
    <row r="3474" spans="4:5" ht="15.6" x14ac:dyDescent="0.3">
      <c r="D3474" s="54" t="s">
        <v>2236</v>
      </c>
      <c r="E3474" s="53" t="s">
        <v>2108</v>
      </c>
    </row>
    <row r="3475" spans="4:5" ht="15.6" x14ac:dyDescent="0.3">
      <c r="D3475" s="54" t="s">
        <v>2235</v>
      </c>
      <c r="E3475" s="53" t="s">
        <v>2108</v>
      </c>
    </row>
    <row r="3476" spans="4:5" ht="15.6" x14ac:dyDescent="0.3">
      <c r="D3476" s="54" t="s">
        <v>2234</v>
      </c>
      <c r="E3476" s="53" t="s">
        <v>2108</v>
      </c>
    </row>
    <row r="3477" spans="4:5" ht="15.6" x14ac:dyDescent="0.3">
      <c r="D3477" s="54" t="s">
        <v>2233</v>
      </c>
      <c r="E3477" s="53" t="s">
        <v>2108</v>
      </c>
    </row>
    <row r="3478" spans="4:5" ht="15.6" x14ac:dyDescent="0.3">
      <c r="D3478" s="54" t="s">
        <v>2232</v>
      </c>
      <c r="E3478" s="53" t="s">
        <v>2108</v>
      </c>
    </row>
    <row r="3479" spans="4:5" ht="15.6" x14ac:dyDescent="0.3">
      <c r="D3479" s="54" t="s">
        <v>2231</v>
      </c>
      <c r="E3479" s="53" t="s">
        <v>2108</v>
      </c>
    </row>
    <row r="3480" spans="4:5" ht="15.6" x14ac:dyDescent="0.3">
      <c r="D3480" s="54" t="s">
        <v>2230</v>
      </c>
      <c r="E3480" s="53" t="s">
        <v>2108</v>
      </c>
    </row>
    <row r="3481" spans="4:5" ht="15.6" x14ac:dyDescent="0.3">
      <c r="D3481" s="54" t="s">
        <v>971</v>
      </c>
      <c r="E3481" s="53" t="s">
        <v>2108</v>
      </c>
    </row>
    <row r="3482" spans="4:5" ht="15.6" x14ac:dyDescent="0.3">
      <c r="D3482" s="54" t="s">
        <v>2229</v>
      </c>
      <c r="E3482" s="53" t="s">
        <v>2108</v>
      </c>
    </row>
    <row r="3483" spans="4:5" ht="15.6" x14ac:dyDescent="0.3">
      <c r="D3483" s="54" t="s">
        <v>2228</v>
      </c>
      <c r="E3483" s="53" t="s">
        <v>2108</v>
      </c>
    </row>
    <row r="3484" spans="4:5" ht="15.6" x14ac:dyDescent="0.3">
      <c r="D3484" s="54" t="s">
        <v>2227</v>
      </c>
      <c r="E3484" s="53" t="s">
        <v>2108</v>
      </c>
    </row>
    <row r="3485" spans="4:5" ht="15.6" x14ac:dyDescent="0.3">
      <c r="D3485" s="54" t="s">
        <v>503</v>
      </c>
      <c r="E3485" s="53" t="s">
        <v>2108</v>
      </c>
    </row>
    <row r="3486" spans="4:5" ht="15.6" x14ac:dyDescent="0.3">
      <c r="D3486" s="54" t="s">
        <v>2226</v>
      </c>
      <c r="E3486" s="53" t="s">
        <v>2108</v>
      </c>
    </row>
    <row r="3487" spans="4:5" ht="15.6" x14ac:dyDescent="0.3">
      <c r="D3487" s="54" t="s">
        <v>502</v>
      </c>
      <c r="E3487" s="53" t="s">
        <v>2108</v>
      </c>
    </row>
    <row r="3488" spans="4:5" ht="15.6" x14ac:dyDescent="0.3">
      <c r="D3488" s="54" t="s">
        <v>2225</v>
      </c>
      <c r="E3488" s="53" t="s">
        <v>2108</v>
      </c>
    </row>
    <row r="3489" spans="4:5" ht="15.6" x14ac:dyDescent="0.3">
      <c r="D3489" s="54" t="s">
        <v>2224</v>
      </c>
      <c r="E3489" s="53" t="s">
        <v>2108</v>
      </c>
    </row>
    <row r="3490" spans="4:5" ht="15.6" x14ac:dyDescent="0.3">
      <c r="D3490" s="54" t="s">
        <v>2223</v>
      </c>
      <c r="E3490" s="53" t="s">
        <v>2108</v>
      </c>
    </row>
    <row r="3491" spans="4:5" ht="15.6" x14ac:dyDescent="0.3">
      <c r="D3491" s="54" t="s">
        <v>2222</v>
      </c>
      <c r="E3491" s="53" t="s">
        <v>2108</v>
      </c>
    </row>
    <row r="3492" spans="4:5" ht="15.6" x14ac:dyDescent="0.3">
      <c r="D3492" s="54" t="s">
        <v>2221</v>
      </c>
      <c r="E3492" s="53" t="s">
        <v>2108</v>
      </c>
    </row>
    <row r="3493" spans="4:5" ht="15.6" x14ac:dyDescent="0.3">
      <c r="D3493" s="54" t="s">
        <v>2220</v>
      </c>
      <c r="E3493" s="53" t="s">
        <v>2108</v>
      </c>
    </row>
    <row r="3494" spans="4:5" ht="15.6" x14ac:dyDescent="0.3">
      <c r="D3494" s="54" t="s">
        <v>2219</v>
      </c>
      <c r="E3494" s="53" t="s">
        <v>2108</v>
      </c>
    </row>
    <row r="3495" spans="4:5" ht="15.6" x14ac:dyDescent="0.3">
      <c r="D3495" s="54" t="s">
        <v>2218</v>
      </c>
      <c r="E3495" s="53" t="s">
        <v>2108</v>
      </c>
    </row>
    <row r="3496" spans="4:5" ht="15.6" x14ac:dyDescent="0.3">
      <c r="D3496" s="54" t="s">
        <v>2217</v>
      </c>
      <c r="E3496" s="53" t="s">
        <v>2108</v>
      </c>
    </row>
    <row r="3497" spans="4:5" ht="15.6" x14ac:dyDescent="0.3">
      <c r="D3497" s="54" t="s">
        <v>1104</v>
      </c>
      <c r="E3497" s="53" t="s">
        <v>2108</v>
      </c>
    </row>
    <row r="3498" spans="4:5" ht="15.6" x14ac:dyDescent="0.3">
      <c r="D3498" s="54" t="s">
        <v>2216</v>
      </c>
      <c r="E3498" s="53" t="s">
        <v>2108</v>
      </c>
    </row>
    <row r="3499" spans="4:5" ht="15.6" x14ac:dyDescent="0.3">
      <c r="D3499" s="54" t="s">
        <v>2215</v>
      </c>
      <c r="E3499" s="53" t="s">
        <v>2108</v>
      </c>
    </row>
    <row r="3500" spans="4:5" ht="15.6" x14ac:dyDescent="0.3">
      <c r="D3500" s="54" t="s">
        <v>2214</v>
      </c>
      <c r="E3500" s="53" t="s">
        <v>2108</v>
      </c>
    </row>
    <row r="3501" spans="4:5" ht="15.6" x14ac:dyDescent="0.3">
      <c r="D3501" s="54" t="s">
        <v>2213</v>
      </c>
      <c r="E3501" s="53" t="s">
        <v>2108</v>
      </c>
    </row>
    <row r="3502" spans="4:5" ht="15.6" x14ac:dyDescent="0.3">
      <c r="D3502" s="54" t="s">
        <v>2212</v>
      </c>
      <c r="E3502" s="53" t="s">
        <v>2108</v>
      </c>
    </row>
    <row r="3503" spans="4:5" ht="15.6" x14ac:dyDescent="0.3">
      <c r="D3503" s="54" t="s">
        <v>2211</v>
      </c>
      <c r="E3503" s="53" t="s">
        <v>2108</v>
      </c>
    </row>
    <row r="3504" spans="4:5" ht="15.6" x14ac:dyDescent="0.3">
      <c r="D3504" s="54" t="s">
        <v>2210</v>
      </c>
      <c r="E3504" s="53" t="s">
        <v>2108</v>
      </c>
    </row>
    <row r="3505" spans="4:5" ht="15.6" x14ac:dyDescent="0.3">
      <c r="D3505" s="54" t="s">
        <v>2209</v>
      </c>
      <c r="E3505" s="53" t="s">
        <v>2108</v>
      </c>
    </row>
    <row r="3506" spans="4:5" ht="15.6" x14ac:dyDescent="0.3">
      <c r="D3506" s="54" t="s">
        <v>2208</v>
      </c>
      <c r="E3506" s="53" t="s">
        <v>2108</v>
      </c>
    </row>
    <row r="3507" spans="4:5" ht="15.6" x14ac:dyDescent="0.3">
      <c r="D3507" s="54" t="s">
        <v>2207</v>
      </c>
      <c r="E3507" s="53" t="s">
        <v>2108</v>
      </c>
    </row>
    <row r="3508" spans="4:5" ht="15.6" x14ac:dyDescent="0.3">
      <c r="D3508" s="54" t="s">
        <v>2206</v>
      </c>
      <c r="E3508" s="53" t="s">
        <v>2108</v>
      </c>
    </row>
    <row r="3509" spans="4:5" ht="15.6" x14ac:dyDescent="0.3">
      <c r="D3509" s="54" t="s">
        <v>2205</v>
      </c>
      <c r="E3509" s="53" t="s">
        <v>2108</v>
      </c>
    </row>
    <row r="3510" spans="4:5" ht="15.6" x14ac:dyDescent="0.3">
      <c r="D3510" s="54" t="s">
        <v>2204</v>
      </c>
      <c r="E3510" s="53" t="s">
        <v>2108</v>
      </c>
    </row>
    <row r="3511" spans="4:5" ht="15.6" x14ac:dyDescent="0.3">
      <c r="D3511" s="54" t="s">
        <v>2203</v>
      </c>
      <c r="E3511" s="53" t="s">
        <v>2108</v>
      </c>
    </row>
    <row r="3512" spans="4:5" ht="15.6" x14ac:dyDescent="0.3">
      <c r="D3512" s="54" t="s">
        <v>2202</v>
      </c>
      <c r="E3512" s="53" t="s">
        <v>2108</v>
      </c>
    </row>
    <row r="3513" spans="4:5" ht="15.6" x14ac:dyDescent="0.3">
      <c r="D3513" s="54" t="s">
        <v>2201</v>
      </c>
      <c r="E3513" s="53" t="s">
        <v>2108</v>
      </c>
    </row>
    <row r="3514" spans="4:5" ht="15.6" x14ac:dyDescent="0.3">
      <c r="D3514" s="54" t="s">
        <v>2200</v>
      </c>
      <c r="E3514" s="53" t="s">
        <v>2108</v>
      </c>
    </row>
    <row r="3515" spans="4:5" ht="15.6" x14ac:dyDescent="0.3">
      <c r="D3515" s="54" t="s">
        <v>2199</v>
      </c>
      <c r="E3515" s="53" t="s">
        <v>2108</v>
      </c>
    </row>
    <row r="3516" spans="4:5" ht="15.6" x14ac:dyDescent="0.3">
      <c r="D3516" s="54" t="s">
        <v>2198</v>
      </c>
      <c r="E3516" s="53" t="s">
        <v>2108</v>
      </c>
    </row>
    <row r="3517" spans="4:5" ht="15.6" x14ac:dyDescent="0.3">
      <c r="D3517" s="54" t="s">
        <v>2197</v>
      </c>
      <c r="E3517" s="53" t="s">
        <v>2108</v>
      </c>
    </row>
    <row r="3518" spans="4:5" ht="15.6" x14ac:dyDescent="0.3">
      <c r="D3518" s="54" t="s">
        <v>2196</v>
      </c>
      <c r="E3518" s="53" t="s">
        <v>2108</v>
      </c>
    </row>
    <row r="3519" spans="4:5" ht="15.6" x14ac:dyDescent="0.3">
      <c r="D3519" s="54" t="s">
        <v>2195</v>
      </c>
      <c r="E3519" s="53" t="s">
        <v>2108</v>
      </c>
    </row>
    <row r="3520" spans="4:5" ht="15.6" x14ac:dyDescent="0.3">
      <c r="D3520" s="54" t="s">
        <v>2194</v>
      </c>
      <c r="E3520" s="53" t="s">
        <v>2108</v>
      </c>
    </row>
    <row r="3521" spans="4:5" ht="15.6" x14ac:dyDescent="0.3">
      <c r="D3521" s="54" t="s">
        <v>2193</v>
      </c>
      <c r="E3521" s="53" t="s">
        <v>2108</v>
      </c>
    </row>
    <row r="3522" spans="4:5" ht="15.6" x14ac:dyDescent="0.3">
      <c r="D3522" s="54" t="s">
        <v>2192</v>
      </c>
      <c r="E3522" s="53" t="s">
        <v>2108</v>
      </c>
    </row>
    <row r="3523" spans="4:5" ht="15.6" x14ac:dyDescent="0.3">
      <c r="D3523" s="54" t="s">
        <v>2191</v>
      </c>
      <c r="E3523" s="53" t="s">
        <v>2108</v>
      </c>
    </row>
    <row r="3524" spans="4:5" ht="15.6" x14ac:dyDescent="0.3">
      <c r="D3524" s="54" t="s">
        <v>2190</v>
      </c>
      <c r="E3524" s="53" t="s">
        <v>2108</v>
      </c>
    </row>
    <row r="3525" spans="4:5" ht="15.6" x14ac:dyDescent="0.3">
      <c r="D3525" s="54" t="s">
        <v>2189</v>
      </c>
      <c r="E3525" s="53" t="s">
        <v>2108</v>
      </c>
    </row>
    <row r="3526" spans="4:5" ht="15.6" x14ac:dyDescent="0.3">
      <c r="D3526" s="54" t="s">
        <v>2188</v>
      </c>
      <c r="E3526" s="53" t="s">
        <v>2108</v>
      </c>
    </row>
    <row r="3527" spans="4:5" ht="15.6" x14ac:dyDescent="0.3">
      <c r="D3527" s="54" t="s">
        <v>2187</v>
      </c>
      <c r="E3527" s="53" t="s">
        <v>2108</v>
      </c>
    </row>
    <row r="3528" spans="4:5" ht="15.6" x14ac:dyDescent="0.3">
      <c r="D3528" s="54" t="s">
        <v>2186</v>
      </c>
      <c r="E3528" s="53" t="s">
        <v>2108</v>
      </c>
    </row>
    <row r="3529" spans="4:5" ht="15.6" x14ac:dyDescent="0.3">
      <c r="D3529" s="54" t="s">
        <v>2185</v>
      </c>
      <c r="E3529" s="53" t="s">
        <v>2108</v>
      </c>
    </row>
    <row r="3530" spans="4:5" ht="15.6" x14ac:dyDescent="0.3">
      <c r="D3530" s="54" t="s">
        <v>2184</v>
      </c>
      <c r="E3530" s="53" t="s">
        <v>2108</v>
      </c>
    </row>
    <row r="3531" spans="4:5" ht="15.6" x14ac:dyDescent="0.3">
      <c r="D3531" s="54" t="s">
        <v>2183</v>
      </c>
      <c r="E3531" s="53" t="s">
        <v>2108</v>
      </c>
    </row>
    <row r="3532" spans="4:5" ht="15.6" x14ac:dyDescent="0.3">
      <c r="D3532" s="54" t="s">
        <v>2182</v>
      </c>
      <c r="E3532" s="53" t="s">
        <v>2108</v>
      </c>
    </row>
    <row r="3533" spans="4:5" ht="15.6" x14ac:dyDescent="0.3">
      <c r="D3533" s="54" t="s">
        <v>2181</v>
      </c>
      <c r="E3533" s="53" t="s">
        <v>2108</v>
      </c>
    </row>
    <row r="3534" spans="4:5" ht="15.6" x14ac:dyDescent="0.3">
      <c r="D3534" s="54" t="s">
        <v>2180</v>
      </c>
      <c r="E3534" s="53" t="s">
        <v>2108</v>
      </c>
    </row>
    <row r="3535" spans="4:5" ht="15.6" x14ac:dyDescent="0.3">
      <c r="D3535" s="54" t="s">
        <v>2179</v>
      </c>
      <c r="E3535" s="53" t="s">
        <v>2108</v>
      </c>
    </row>
    <row r="3536" spans="4:5" ht="15.6" x14ac:dyDescent="0.3">
      <c r="D3536" s="54" t="s">
        <v>1083</v>
      </c>
      <c r="E3536" s="53" t="s">
        <v>2108</v>
      </c>
    </row>
    <row r="3537" spans="4:5" ht="15.6" x14ac:dyDescent="0.3">
      <c r="D3537" s="54" t="s">
        <v>2178</v>
      </c>
      <c r="E3537" s="53" t="s">
        <v>2108</v>
      </c>
    </row>
    <row r="3538" spans="4:5" ht="15.6" x14ac:dyDescent="0.3">
      <c r="D3538" s="54" t="s">
        <v>2177</v>
      </c>
      <c r="E3538" s="53" t="s">
        <v>2108</v>
      </c>
    </row>
    <row r="3539" spans="4:5" ht="15.6" x14ac:dyDescent="0.3">
      <c r="D3539" s="54" t="s">
        <v>2176</v>
      </c>
      <c r="E3539" s="53" t="s">
        <v>2108</v>
      </c>
    </row>
    <row r="3540" spans="4:5" ht="15.6" x14ac:dyDescent="0.3">
      <c r="D3540" s="54" t="s">
        <v>420</v>
      </c>
      <c r="E3540" s="53" t="s">
        <v>2108</v>
      </c>
    </row>
    <row r="3541" spans="4:5" ht="15.6" x14ac:dyDescent="0.3">
      <c r="D3541" s="54" t="s">
        <v>2175</v>
      </c>
      <c r="E3541" s="53" t="s">
        <v>2108</v>
      </c>
    </row>
    <row r="3542" spans="4:5" ht="15.6" x14ac:dyDescent="0.3">
      <c r="D3542" s="54" t="s">
        <v>2174</v>
      </c>
      <c r="E3542" s="53" t="s">
        <v>2108</v>
      </c>
    </row>
    <row r="3543" spans="4:5" ht="15.6" x14ac:dyDescent="0.3">
      <c r="D3543" s="54" t="s">
        <v>2173</v>
      </c>
      <c r="E3543" s="53" t="s">
        <v>2108</v>
      </c>
    </row>
    <row r="3544" spans="4:5" ht="15.6" x14ac:dyDescent="0.3">
      <c r="D3544" s="54" t="s">
        <v>2172</v>
      </c>
      <c r="E3544" s="53" t="s">
        <v>2108</v>
      </c>
    </row>
    <row r="3545" spans="4:5" ht="15.6" x14ac:dyDescent="0.3">
      <c r="D3545" s="54" t="s">
        <v>2171</v>
      </c>
      <c r="E3545" s="53" t="s">
        <v>2108</v>
      </c>
    </row>
    <row r="3546" spans="4:5" ht="15.6" x14ac:dyDescent="0.3">
      <c r="D3546" s="54" t="s">
        <v>2170</v>
      </c>
      <c r="E3546" s="53" t="s">
        <v>2108</v>
      </c>
    </row>
    <row r="3547" spans="4:5" ht="15.6" x14ac:dyDescent="0.3">
      <c r="D3547" s="54" t="s">
        <v>2169</v>
      </c>
      <c r="E3547" s="53" t="s">
        <v>2108</v>
      </c>
    </row>
    <row r="3548" spans="4:5" ht="15.6" x14ac:dyDescent="0.3">
      <c r="D3548" s="54" t="s">
        <v>2168</v>
      </c>
      <c r="E3548" s="53" t="s">
        <v>2108</v>
      </c>
    </row>
    <row r="3549" spans="4:5" ht="15.6" x14ac:dyDescent="0.3">
      <c r="D3549" s="54" t="s">
        <v>2167</v>
      </c>
      <c r="E3549" s="53" t="s">
        <v>2108</v>
      </c>
    </row>
    <row r="3550" spans="4:5" ht="15.6" x14ac:dyDescent="0.3">
      <c r="D3550" s="54" t="s">
        <v>2166</v>
      </c>
      <c r="E3550" s="53" t="s">
        <v>2108</v>
      </c>
    </row>
    <row r="3551" spans="4:5" ht="15.6" x14ac:dyDescent="0.3">
      <c r="D3551" s="54" t="s">
        <v>2165</v>
      </c>
      <c r="E3551" s="53" t="s">
        <v>2108</v>
      </c>
    </row>
    <row r="3552" spans="4:5" ht="15.6" x14ac:dyDescent="0.3">
      <c r="D3552" s="54" t="s">
        <v>2164</v>
      </c>
      <c r="E3552" s="53" t="s">
        <v>2108</v>
      </c>
    </row>
    <row r="3553" spans="4:5" ht="15.6" x14ac:dyDescent="0.3">
      <c r="D3553" s="54" t="s">
        <v>2163</v>
      </c>
      <c r="E3553" s="53" t="s">
        <v>2108</v>
      </c>
    </row>
    <row r="3554" spans="4:5" ht="15.6" x14ac:dyDescent="0.3">
      <c r="D3554" s="54" t="s">
        <v>2162</v>
      </c>
      <c r="E3554" s="53" t="s">
        <v>2108</v>
      </c>
    </row>
    <row r="3555" spans="4:5" ht="15.6" x14ac:dyDescent="0.3">
      <c r="D3555" s="54" t="s">
        <v>2161</v>
      </c>
      <c r="E3555" s="53" t="s">
        <v>2108</v>
      </c>
    </row>
    <row r="3556" spans="4:5" ht="15.6" x14ac:dyDescent="0.3">
      <c r="D3556" s="54" t="s">
        <v>2160</v>
      </c>
      <c r="E3556" s="53" t="s">
        <v>2108</v>
      </c>
    </row>
    <row r="3557" spans="4:5" ht="15.6" x14ac:dyDescent="0.3">
      <c r="D3557" s="54" t="s">
        <v>2159</v>
      </c>
      <c r="E3557" s="53" t="s">
        <v>2108</v>
      </c>
    </row>
    <row r="3558" spans="4:5" ht="15.6" x14ac:dyDescent="0.3">
      <c r="D3558" s="54" t="s">
        <v>2158</v>
      </c>
      <c r="E3558" s="53" t="s">
        <v>2108</v>
      </c>
    </row>
    <row r="3559" spans="4:5" ht="15.6" x14ac:dyDescent="0.3">
      <c r="D3559" s="54" t="s">
        <v>2157</v>
      </c>
      <c r="E3559" s="53" t="s">
        <v>2108</v>
      </c>
    </row>
    <row r="3560" spans="4:5" ht="15.6" x14ac:dyDescent="0.3">
      <c r="D3560" s="54" t="s">
        <v>2156</v>
      </c>
      <c r="E3560" s="53" t="s">
        <v>2108</v>
      </c>
    </row>
    <row r="3561" spans="4:5" ht="15.6" x14ac:dyDescent="0.3">
      <c r="D3561" s="54" t="s">
        <v>2155</v>
      </c>
      <c r="E3561" s="53" t="s">
        <v>2108</v>
      </c>
    </row>
    <row r="3562" spans="4:5" ht="15.6" x14ac:dyDescent="0.3">
      <c r="D3562" s="54" t="s">
        <v>2154</v>
      </c>
      <c r="E3562" s="53" t="s">
        <v>2108</v>
      </c>
    </row>
    <row r="3563" spans="4:5" ht="15.6" x14ac:dyDescent="0.3">
      <c r="D3563" s="54" t="s">
        <v>2153</v>
      </c>
      <c r="E3563" s="53" t="s">
        <v>2108</v>
      </c>
    </row>
    <row r="3564" spans="4:5" ht="15.6" x14ac:dyDescent="0.3">
      <c r="D3564" s="54" t="s">
        <v>2152</v>
      </c>
      <c r="E3564" s="53" t="s">
        <v>2108</v>
      </c>
    </row>
    <row r="3565" spans="4:5" ht="15.6" x14ac:dyDescent="0.3">
      <c r="D3565" s="54" t="s">
        <v>2151</v>
      </c>
      <c r="E3565" s="53" t="s">
        <v>2108</v>
      </c>
    </row>
    <row r="3566" spans="4:5" ht="15.6" x14ac:dyDescent="0.3">
      <c r="D3566" s="54" t="s">
        <v>2150</v>
      </c>
      <c r="E3566" s="53" t="s">
        <v>2108</v>
      </c>
    </row>
    <row r="3567" spans="4:5" ht="15.6" x14ac:dyDescent="0.3">
      <c r="D3567" s="54" t="s">
        <v>2149</v>
      </c>
      <c r="E3567" s="53" t="s">
        <v>2108</v>
      </c>
    </row>
    <row r="3568" spans="4:5" ht="15.6" x14ac:dyDescent="0.3">
      <c r="D3568" s="54" t="s">
        <v>2148</v>
      </c>
      <c r="E3568" s="53" t="s">
        <v>2108</v>
      </c>
    </row>
    <row r="3569" spans="4:5" ht="15.6" x14ac:dyDescent="0.3">
      <c r="D3569" s="54" t="s">
        <v>2147</v>
      </c>
      <c r="E3569" s="53" t="s">
        <v>2108</v>
      </c>
    </row>
    <row r="3570" spans="4:5" ht="15.6" x14ac:dyDescent="0.3">
      <c r="D3570" s="54" t="s">
        <v>2146</v>
      </c>
      <c r="E3570" s="53" t="s">
        <v>2108</v>
      </c>
    </row>
    <row r="3571" spans="4:5" ht="15.6" x14ac:dyDescent="0.3">
      <c r="D3571" s="54" t="s">
        <v>1884</v>
      </c>
      <c r="E3571" s="53" t="s">
        <v>2108</v>
      </c>
    </row>
    <row r="3572" spans="4:5" ht="15.6" x14ac:dyDescent="0.3">
      <c r="D3572" s="54" t="s">
        <v>2145</v>
      </c>
      <c r="E3572" s="53" t="s">
        <v>2108</v>
      </c>
    </row>
    <row r="3573" spans="4:5" ht="15.6" x14ac:dyDescent="0.3">
      <c r="D3573" s="54" t="s">
        <v>1379</v>
      </c>
      <c r="E3573" s="53" t="s">
        <v>2108</v>
      </c>
    </row>
    <row r="3574" spans="4:5" ht="15.6" x14ac:dyDescent="0.3">
      <c r="D3574" s="54" t="s">
        <v>2144</v>
      </c>
      <c r="E3574" s="53" t="s">
        <v>2108</v>
      </c>
    </row>
    <row r="3575" spans="4:5" ht="15.6" x14ac:dyDescent="0.3">
      <c r="D3575" s="54" t="s">
        <v>2143</v>
      </c>
      <c r="E3575" s="53" t="s">
        <v>2108</v>
      </c>
    </row>
    <row r="3576" spans="4:5" ht="15.6" x14ac:dyDescent="0.3">
      <c r="D3576" s="54" t="s">
        <v>2142</v>
      </c>
      <c r="E3576" s="53" t="s">
        <v>2108</v>
      </c>
    </row>
    <row r="3577" spans="4:5" ht="15.6" x14ac:dyDescent="0.3">
      <c r="D3577" s="54" t="s">
        <v>2141</v>
      </c>
      <c r="E3577" s="53" t="s">
        <v>2108</v>
      </c>
    </row>
    <row r="3578" spans="4:5" ht="15.6" x14ac:dyDescent="0.3">
      <c r="D3578" s="54" t="s">
        <v>2140</v>
      </c>
      <c r="E3578" s="53" t="s">
        <v>2108</v>
      </c>
    </row>
    <row r="3579" spans="4:5" ht="15.6" x14ac:dyDescent="0.3">
      <c r="D3579" s="54" t="s">
        <v>2139</v>
      </c>
      <c r="E3579" s="53" t="s">
        <v>2108</v>
      </c>
    </row>
    <row r="3580" spans="4:5" ht="15.6" x14ac:dyDescent="0.3">
      <c r="D3580" s="54" t="s">
        <v>2138</v>
      </c>
      <c r="E3580" s="53" t="s">
        <v>2108</v>
      </c>
    </row>
    <row r="3581" spans="4:5" ht="15.6" x14ac:dyDescent="0.3">
      <c r="D3581" s="54" t="s">
        <v>2137</v>
      </c>
      <c r="E3581" s="53" t="s">
        <v>2108</v>
      </c>
    </row>
    <row r="3582" spans="4:5" ht="15.6" x14ac:dyDescent="0.3">
      <c r="D3582" s="54" t="s">
        <v>2136</v>
      </c>
      <c r="E3582" s="53" t="s">
        <v>2108</v>
      </c>
    </row>
    <row r="3583" spans="4:5" ht="15.6" x14ac:dyDescent="0.3">
      <c r="D3583" s="54" t="s">
        <v>1361</v>
      </c>
      <c r="E3583" s="53" t="s">
        <v>2108</v>
      </c>
    </row>
    <row r="3584" spans="4:5" ht="15.6" x14ac:dyDescent="0.3">
      <c r="D3584" s="54" t="s">
        <v>2135</v>
      </c>
      <c r="E3584" s="53" t="s">
        <v>2108</v>
      </c>
    </row>
    <row r="3585" spans="4:5" ht="15.6" x14ac:dyDescent="0.3">
      <c r="D3585" s="54" t="s">
        <v>2134</v>
      </c>
      <c r="E3585" s="53" t="s">
        <v>2108</v>
      </c>
    </row>
    <row r="3586" spans="4:5" ht="15.6" x14ac:dyDescent="0.3">
      <c r="D3586" s="54" t="s">
        <v>2133</v>
      </c>
      <c r="E3586" s="53" t="s">
        <v>2108</v>
      </c>
    </row>
    <row r="3587" spans="4:5" ht="15.6" x14ac:dyDescent="0.3">
      <c r="D3587" s="54" t="s">
        <v>2132</v>
      </c>
      <c r="E3587" s="53" t="s">
        <v>2108</v>
      </c>
    </row>
    <row r="3588" spans="4:5" ht="15.6" x14ac:dyDescent="0.3">
      <c r="D3588" s="54" t="s">
        <v>2131</v>
      </c>
      <c r="E3588" s="53" t="s">
        <v>2108</v>
      </c>
    </row>
    <row r="3589" spans="4:5" ht="15.6" x14ac:dyDescent="0.3">
      <c r="D3589" s="54" t="s">
        <v>337</v>
      </c>
      <c r="E3589" s="53" t="s">
        <v>2108</v>
      </c>
    </row>
    <row r="3590" spans="4:5" ht="15.6" x14ac:dyDescent="0.3">
      <c r="D3590" s="54" t="s">
        <v>2130</v>
      </c>
      <c r="E3590" s="53" t="s">
        <v>2108</v>
      </c>
    </row>
    <row r="3591" spans="4:5" ht="15.6" x14ac:dyDescent="0.3">
      <c r="D3591" s="54" t="s">
        <v>2129</v>
      </c>
      <c r="E3591" s="53" t="s">
        <v>2108</v>
      </c>
    </row>
    <row r="3592" spans="4:5" ht="15.6" x14ac:dyDescent="0.3">
      <c r="D3592" s="54" t="s">
        <v>2128</v>
      </c>
      <c r="E3592" s="53" t="s">
        <v>2108</v>
      </c>
    </row>
    <row r="3593" spans="4:5" ht="15.6" x14ac:dyDescent="0.3">
      <c r="D3593" s="54" t="s">
        <v>2127</v>
      </c>
      <c r="E3593" s="53" t="s">
        <v>2108</v>
      </c>
    </row>
    <row r="3594" spans="4:5" ht="15.6" x14ac:dyDescent="0.3">
      <c r="D3594" s="54" t="s">
        <v>2126</v>
      </c>
      <c r="E3594" s="53" t="s">
        <v>2108</v>
      </c>
    </row>
    <row r="3595" spans="4:5" ht="15.6" x14ac:dyDescent="0.3">
      <c r="D3595" s="54" t="s">
        <v>2125</v>
      </c>
      <c r="E3595" s="53" t="s">
        <v>2108</v>
      </c>
    </row>
    <row r="3596" spans="4:5" ht="15.6" x14ac:dyDescent="0.3">
      <c r="D3596" s="54" t="s">
        <v>2124</v>
      </c>
      <c r="E3596" s="53" t="s">
        <v>2108</v>
      </c>
    </row>
    <row r="3597" spans="4:5" ht="15.6" x14ac:dyDescent="0.3">
      <c r="D3597" s="54" t="s">
        <v>2123</v>
      </c>
      <c r="E3597" s="53" t="s">
        <v>2108</v>
      </c>
    </row>
    <row r="3598" spans="4:5" ht="15.6" x14ac:dyDescent="0.3">
      <c r="D3598" s="54" t="s">
        <v>2122</v>
      </c>
      <c r="E3598" s="53" t="s">
        <v>2108</v>
      </c>
    </row>
    <row r="3599" spans="4:5" ht="15.6" x14ac:dyDescent="0.3">
      <c r="D3599" s="54" t="s">
        <v>2121</v>
      </c>
      <c r="E3599" s="53" t="s">
        <v>2108</v>
      </c>
    </row>
    <row r="3600" spans="4:5" ht="15.6" x14ac:dyDescent="0.3">
      <c r="D3600" s="54" t="s">
        <v>2120</v>
      </c>
      <c r="E3600" s="53" t="s">
        <v>2108</v>
      </c>
    </row>
    <row r="3601" spans="4:5" ht="15.6" x14ac:dyDescent="0.3">
      <c r="D3601" s="54" t="s">
        <v>2119</v>
      </c>
      <c r="E3601" s="53" t="s">
        <v>2108</v>
      </c>
    </row>
    <row r="3602" spans="4:5" ht="15.6" x14ac:dyDescent="0.3">
      <c r="D3602" s="54" t="s">
        <v>2118</v>
      </c>
      <c r="E3602" s="53" t="s">
        <v>2108</v>
      </c>
    </row>
    <row r="3603" spans="4:5" ht="15.6" x14ac:dyDescent="0.3">
      <c r="D3603" s="54" t="s">
        <v>2117</v>
      </c>
      <c r="E3603" s="53" t="s">
        <v>2108</v>
      </c>
    </row>
    <row r="3604" spans="4:5" ht="15.6" x14ac:dyDescent="0.3">
      <c r="D3604" s="54" t="s">
        <v>2116</v>
      </c>
      <c r="E3604" s="53" t="s">
        <v>2108</v>
      </c>
    </row>
    <row r="3605" spans="4:5" ht="15.6" x14ac:dyDescent="0.3">
      <c r="D3605" s="54" t="s">
        <v>2115</v>
      </c>
      <c r="E3605" s="53" t="s">
        <v>2108</v>
      </c>
    </row>
    <row r="3606" spans="4:5" ht="15.6" x14ac:dyDescent="0.3">
      <c r="D3606" s="54" t="s">
        <v>2114</v>
      </c>
      <c r="E3606" s="53" t="s">
        <v>2108</v>
      </c>
    </row>
    <row r="3607" spans="4:5" ht="15.6" x14ac:dyDescent="0.3">
      <c r="D3607" s="54" t="s">
        <v>2113</v>
      </c>
      <c r="E3607" s="53" t="s">
        <v>2108</v>
      </c>
    </row>
    <row r="3608" spans="4:5" ht="15.6" x14ac:dyDescent="0.3">
      <c r="D3608" s="54" t="s">
        <v>2112</v>
      </c>
      <c r="E3608" s="53" t="s">
        <v>2108</v>
      </c>
    </row>
    <row r="3609" spans="4:5" ht="15.6" x14ac:dyDescent="0.3">
      <c r="D3609" s="54" t="s">
        <v>2111</v>
      </c>
      <c r="E3609" s="53" t="s">
        <v>2108</v>
      </c>
    </row>
    <row r="3610" spans="4:5" ht="15.6" x14ac:dyDescent="0.3">
      <c r="D3610" s="54" t="s">
        <v>2110</v>
      </c>
      <c r="E3610" s="53" t="s">
        <v>2108</v>
      </c>
    </row>
    <row r="3611" spans="4:5" ht="15.6" x14ac:dyDescent="0.3">
      <c r="D3611" s="54" t="s">
        <v>2109</v>
      </c>
      <c r="E3611" s="53" t="s">
        <v>2108</v>
      </c>
    </row>
    <row r="3612" spans="4:5" ht="15.6" x14ac:dyDescent="0.3">
      <c r="D3612" s="54" t="s">
        <v>2107</v>
      </c>
      <c r="E3612" s="53" t="s">
        <v>2018</v>
      </c>
    </row>
    <row r="3613" spans="4:5" ht="15.6" x14ac:dyDescent="0.3">
      <c r="D3613" s="54" t="s">
        <v>2106</v>
      </c>
      <c r="E3613" s="53" t="s">
        <v>2018</v>
      </c>
    </row>
    <row r="3614" spans="4:5" ht="15.6" x14ac:dyDescent="0.3">
      <c r="D3614" s="54" t="s">
        <v>2105</v>
      </c>
      <c r="E3614" s="53" t="s">
        <v>2018</v>
      </c>
    </row>
    <row r="3615" spans="4:5" ht="15.6" x14ac:dyDescent="0.3">
      <c r="D3615" s="54" t="s">
        <v>2104</v>
      </c>
      <c r="E3615" s="53" t="s">
        <v>2018</v>
      </c>
    </row>
    <row r="3616" spans="4:5" ht="15.6" x14ac:dyDescent="0.3">
      <c r="D3616" s="54" t="s">
        <v>2103</v>
      </c>
      <c r="E3616" s="53" t="s">
        <v>2018</v>
      </c>
    </row>
    <row r="3617" spans="4:5" ht="15.6" x14ac:dyDescent="0.3">
      <c r="D3617" s="54" t="s">
        <v>2102</v>
      </c>
      <c r="E3617" s="53" t="s">
        <v>2018</v>
      </c>
    </row>
    <row r="3618" spans="4:5" ht="15.6" x14ac:dyDescent="0.3">
      <c r="D3618" s="54" t="s">
        <v>2101</v>
      </c>
      <c r="E3618" s="53" t="s">
        <v>2018</v>
      </c>
    </row>
    <row r="3619" spans="4:5" ht="15.6" x14ac:dyDescent="0.3">
      <c r="D3619" s="54" t="s">
        <v>2100</v>
      </c>
      <c r="E3619" s="53" t="s">
        <v>2018</v>
      </c>
    </row>
    <row r="3620" spans="4:5" ht="15.6" x14ac:dyDescent="0.3">
      <c r="D3620" s="54" t="s">
        <v>2099</v>
      </c>
      <c r="E3620" s="53" t="s">
        <v>2018</v>
      </c>
    </row>
    <row r="3621" spans="4:5" ht="15.6" x14ac:dyDescent="0.3">
      <c r="D3621" s="54" t="s">
        <v>2098</v>
      </c>
      <c r="E3621" s="53" t="s">
        <v>2018</v>
      </c>
    </row>
    <row r="3622" spans="4:5" ht="15.6" x14ac:dyDescent="0.3">
      <c r="D3622" s="54" t="s">
        <v>2097</v>
      </c>
      <c r="E3622" s="53" t="s">
        <v>2018</v>
      </c>
    </row>
    <row r="3623" spans="4:5" ht="15.6" x14ac:dyDescent="0.3">
      <c r="D3623" s="54" t="s">
        <v>2096</v>
      </c>
      <c r="E3623" s="53" t="s">
        <v>2018</v>
      </c>
    </row>
    <row r="3624" spans="4:5" ht="15.6" x14ac:dyDescent="0.3">
      <c r="D3624" s="54" t="s">
        <v>2095</v>
      </c>
      <c r="E3624" s="53" t="s">
        <v>2018</v>
      </c>
    </row>
    <row r="3625" spans="4:5" ht="15.6" x14ac:dyDescent="0.3">
      <c r="D3625" s="54" t="s">
        <v>2094</v>
      </c>
      <c r="E3625" s="53" t="s">
        <v>2018</v>
      </c>
    </row>
    <row r="3626" spans="4:5" ht="15.6" x14ac:dyDescent="0.3">
      <c r="D3626" s="54" t="s">
        <v>2093</v>
      </c>
      <c r="E3626" s="53" t="s">
        <v>2018</v>
      </c>
    </row>
    <row r="3627" spans="4:5" ht="15.6" x14ac:dyDescent="0.3">
      <c r="D3627" s="54" t="s">
        <v>2092</v>
      </c>
      <c r="E3627" s="53" t="s">
        <v>2018</v>
      </c>
    </row>
    <row r="3628" spans="4:5" ht="15.6" x14ac:dyDescent="0.3">
      <c r="D3628" s="54" t="s">
        <v>2091</v>
      </c>
      <c r="E3628" s="53" t="s">
        <v>2018</v>
      </c>
    </row>
    <row r="3629" spans="4:5" ht="15.6" x14ac:dyDescent="0.3">
      <c r="D3629" s="54" t="s">
        <v>2090</v>
      </c>
      <c r="E3629" s="53" t="s">
        <v>2018</v>
      </c>
    </row>
    <row r="3630" spans="4:5" ht="15.6" x14ac:dyDescent="0.3">
      <c r="D3630" s="54" t="s">
        <v>2089</v>
      </c>
      <c r="E3630" s="53" t="s">
        <v>2018</v>
      </c>
    </row>
    <row r="3631" spans="4:5" ht="15.6" x14ac:dyDescent="0.3">
      <c r="D3631" s="54" t="s">
        <v>2088</v>
      </c>
      <c r="E3631" s="53" t="s">
        <v>2018</v>
      </c>
    </row>
    <row r="3632" spans="4:5" ht="15.6" x14ac:dyDescent="0.3">
      <c r="D3632" s="54" t="s">
        <v>2087</v>
      </c>
      <c r="E3632" s="53" t="s">
        <v>2018</v>
      </c>
    </row>
    <row r="3633" spans="4:5" ht="15.6" x14ac:dyDescent="0.3">
      <c r="D3633" s="54" t="s">
        <v>2086</v>
      </c>
      <c r="E3633" s="53" t="s">
        <v>2018</v>
      </c>
    </row>
    <row r="3634" spans="4:5" ht="15.6" x14ac:dyDescent="0.3">
      <c r="D3634" s="54" t="s">
        <v>2085</v>
      </c>
      <c r="E3634" s="53" t="s">
        <v>2018</v>
      </c>
    </row>
    <row r="3635" spans="4:5" ht="15.6" x14ac:dyDescent="0.3">
      <c r="D3635" s="54" t="s">
        <v>2084</v>
      </c>
      <c r="E3635" s="53" t="s">
        <v>2018</v>
      </c>
    </row>
    <row r="3636" spans="4:5" ht="15.6" x14ac:dyDescent="0.3">
      <c r="D3636" s="54" t="s">
        <v>2083</v>
      </c>
      <c r="E3636" s="53" t="s">
        <v>2018</v>
      </c>
    </row>
    <row r="3637" spans="4:5" ht="15.6" x14ac:dyDescent="0.3">
      <c r="D3637" s="54" t="s">
        <v>2082</v>
      </c>
      <c r="E3637" s="53" t="s">
        <v>2018</v>
      </c>
    </row>
    <row r="3638" spans="4:5" ht="15.6" x14ac:dyDescent="0.3">
      <c r="D3638" s="54" t="s">
        <v>2081</v>
      </c>
      <c r="E3638" s="53" t="s">
        <v>2018</v>
      </c>
    </row>
    <row r="3639" spans="4:5" ht="15.6" x14ac:dyDescent="0.3">
      <c r="D3639" s="54" t="s">
        <v>2080</v>
      </c>
      <c r="E3639" s="53" t="s">
        <v>2018</v>
      </c>
    </row>
    <row r="3640" spans="4:5" ht="15.6" x14ac:dyDescent="0.3">
      <c r="D3640" s="54" t="s">
        <v>2079</v>
      </c>
      <c r="E3640" s="53" t="s">
        <v>2018</v>
      </c>
    </row>
    <row r="3641" spans="4:5" ht="15.6" x14ac:dyDescent="0.3">
      <c r="D3641" s="54" t="s">
        <v>2078</v>
      </c>
      <c r="E3641" s="53" t="s">
        <v>2018</v>
      </c>
    </row>
    <row r="3642" spans="4:5" ht="15.6" x14ac:dyDescent="0.3">
      <c r="D3642" s="54" t="s">
        <v>2077</v>
      </c>
      <c r="E3642" s="53" t="s">
        <v>2018</v>
      </c>
    </row>
    <row r="3643" spans="4:5" ht="15.6" x14ac:dyDescent="0.3">
      <c r="D3643" s="54" t="s">
        <v>2076</v>
      </c>
      <c r="E3643" s="53" t="s">
        <v>2018</v>
      </c>
    </row>
    <row r="3644" spans="4:5" ht="15.6" x14ac:dyDescent="0.3">
      <c r="D3644" s="54" t="s">
        <v>2075</v>
      </c>
      <c r="E3644" s="53" t="s">
        <v>2018</v>
      </c>
    </row>
    <row r="3645" spans="4:5" ht="15.6" x14ac:dyDescent="0.3">
      <c r="D3645" s="54" t="s">
        <v>2074</v>
      </c>
      <c r="E3645" s="53" t="s">
        <v>2018</v>
      </c>
    </row>
    <row r="3646" spans="4:5" ht="15.6" x14ac:dyDescent="0.3">
      <c r="D3646" s="54" t="s">
        <v>2073</v>
      </c>
      <c r="E3646" s="53" t="s">
        <v>2018</v>
      </c>
    </row>
    <row r="3647" spans="4:5" ht="15.6" x14ac:dyDescent="0.3">
      <c r="D3647" s="54" t="s">
        <v>2072</v>
      </c>
      <c r="E3647" s="53" t="s">
        <v>2018</v>
      </c>
    </row>
    <row r="3648" spans="4:5" ht="15.6" x14ac:dyDescent="0.3">
      <c r="D3648" s="54" t="s">
        <v>2071</v>
      </c>
      <c r="E3648" s="53" t="s">
        <v>2018</v>
      </c>
    </row>
    <row r="3649" spans="4:5" ht="15.6" x14ac:dyDescent="0.3">
      <c r="D3649" s="54" t="s">
        <v>2070</v>
      </c>
      <c r="E3649" s="53" t="s">
        <v>2018</v>
      </c>
    </row>
    <row r="3650" spans="4:5" ht="15.6" x14ac:dyDescent="0.3">
      <c r="D3650" s="54" t="s">
        <v>2069</v>
      </c>
      <c r="E3650" s="53" t="s">
        <v>2018</v>
      </c>
    </row>
    <row r="3651" spans="4:5" ht="15.6" x14ac:dyDescent="0.3">
      <c r="D3651" s="54" t="s">
        <v>2068</v>
      </c>
      <c r="E3651" s="53" t="s">
        <v>2018</v>
      </c>
    </row>
    <row r="3652" spans="4:5" ht="15.6" x14ac:dyDescent="0.3">
      <c r="D3652" s="54" t="s">
        <v>2067</v>
      </c>
      <c r="E3652" s="53" t="s">
        <v>2018</v>
      </c>
    </row>
    <row r="3653" spans="4:5" ht="15.6" x14ac:dyDescent="0.3">
      <c r="D3653" s="55" t="s">
        <v>2066</v>
      </c>
      <c r="E3653" s="56" t="s">
        <v>2018</v>
      </c>
    </row>
    <row r="3654" spans="4:5" ht="15.6" x14ac:dyDescent="0.3">
      <c r="D3654" s="54" t="s">
        <v>2065</v>
      </c>
      <c r="E3654" s="53" t="s">
        <v>2018</v>
      </c>
    </row>
    <row r="3655" spans="4:5" ht="15.6" x14ac:dyDescent="0.3">
      <c r="D3655" s="54" t="s">
        <v>2064</v>
      </c>
      <c r="E3655" s="53" t="s">
        <v>2018</v>
      </c>
    </row>
    <row r="3656" spans="4:5" ht="15.6" x14ac:dyDescent="0.3">
      <c r="D3656" s="54" t="s">
        <v>220</v>
      </c>
      <c r="E3656" s="53" t="s">
        <v>2018</v>
      </c>
    </row>
    <row r="3657" spans="4:5" ht="15.6" x14ac:dyDescent="0.3">
      <c r="D3657" s="54" t="s">
        <v>2063</v>
      </c>
      <c r="E3657" s="53" t="s">
        <v>2018</v>
      </c>
    </row>
    <row r="3658" spans="4:5" ht="15.6" x14ac:dyDescent="0.3">
      <c r="D3658" s="54" t="s">
        <v>2062</v>
      </c>
      <c r="E3658" s="53" t="s">
        <v>2018</v>
      </c>
    </row>
    <row r="3659" spans="4:5" ht="15.6" x14ac:dyDescent="0.3">
      <c r="D3659" s="54" t="s">
        <v>2061</v>
      </c>
      <c r="E3659" s="53" t="s">
        <v>2018</v>
      </c>
    </row>
    <row r="3660" spans="4:5" ht="15.6" x14ac:dyDescent="0.3">
      <c r="D3660" s="54" t="s">
        <v>2060</v>
      </c>
      <c r="E3660" s="53" t="s">
        <v>2018</v>
      </c>
    </row>
    <row r="3661" spans="4:5" ht="15.6" x14ac:dyDescent="0.3">
      <c r="D3661" s="54" t="s">
        <v>2059</v>
      </c>
      <c r="E3661" s="53" t="s">
        <v>2018</v>
      </c>
    </row>
    <row r="3662" spans="4:5" ht="15.6" x14ac:dyDescent="0.3">
      <c r="D3662" s="54" t="s">
        <v>2058</v>
      </c>
      <c r="E3662" s="53" t="s">
        <v>2018</v>
      </c>
    </row>
    <row r="3663" spans="4:5" ht="15.6" x14ac:dyDescent="0.3">
      <c r="D3663" s="54" t="s">
        <v>2057</v>
      </c>
      <c r="E3663" s="53" t="s">
        <v>2018</v>
      </c>
    </row>
    <row r="3664" spans="4:5" ht="15.6" x14ac:dyDescent="0.3">
      <c r="D3664" s="54" t="s">
        <v>2056</v>
      </c>
      <c r="E3664" s="53" t="s">
        <v>2018</v>
      </c>
    </row>
    <row r="3665" spans="4:5" ht="15.6" x14ac:dyDescent="0.3">
      <c r="D3665" s="54" t="s">
        <v>2055</v>
      </c>
      <c r="E3665" s="53" t="s">
        <v>2018</v>
      </c>
    </row>
    <row r="3666" spans="4:5" ht="15.6" x14ac:dyDescent="0.3">
      <c r="D3666" s="54" t="s">
        <v>2054</v>
      </c>
      <c r="E3666" s="53" t="s">
        <v>2018</v>
      </c>
    </row>
    <row r="3667" spans="4:5" ht="15.6" x14ac:dyDescent="0.3">
      <c r="D3667" s="54" t="s">
        <v>2053</v>
      </c>
      <c r="E3667" s="53" t="s">
        <v>2018</v>
      </c>
    </row>
    <row r="3668" spans="4:5" ht="15.6" x14ac:dyDescent="0.3">
      <c r="D3668" s="54" t="s">
        <v>2052</v>
      </c>
      <c r="E3668" s="53" t="s">
        <v>2018</v>
      </c>
    </row>
    <row r="3669" spans="4:5" ht="15.6" x14ac:dyDescent="0.3">
      <c r="D3669" s="54" t="s">
        <v>2051</v>
      </c>
      <c r="E3669" s="53" t="s">
        <v>2018</v>
      </c>
    </row>
    <row r="3670" spans="4:5" ht="15.6" x14ac:dyDescent="0.3">
      <c r="D3670" s="54" t="s">
        <v>2050</v>
      </c>
      <c r="E3670" s="53" t="s">
        <v>2018</v>
      </c>
    </row>
    <row r="3671" spans="4:5" ht="15.6" x14ac:dyDescent="0.3">
      <c r="D3671" s="54" t="s">
        <v>2049</v>
      </c>
      <c r="E3671" s="53" t="s">
        <v>2018</v>
      </c>
    </row>
    <row r="3672" spans="4:5" ht="15.6" x14ac:dyDescent="0.3">
      <c r="D3672" s="54" t="s">
        <v>2048</v>
      </c>
      <c r="E3672" s="53" t="s">
        <v>2018</v>
      </c>
    </row>
    <row r="3673" spans="4:5" ht="15.6" x14ac:dyDescent="0.3">
      <c r="D3673" s="54" t="s">
        <v>2047</v>
      </c>
      <c r="E3673" s="53" t="s">
        <v>2018</v>
      </c>
    </row>
    <row r="3674" spans="4:5" ht="15.6" x14ac:dyDescent="0.3">
      <c r="D3674" s="54" t="s">
        <v>2046</v>
      </c>
      <c r="E3674" s="53" t="s">
        <v>2018</v>
      </c>
    </row>
    <row r="3675" spans="4:5" ht="15.6" x14ac:dyDescent="0.3">
      <c r="D3675" s="54" t="s">
        <v>453</v>
      </c>
      <c r="E3675" s="53" t="s">
        <v>2018</v>
      </c>
    </row>
    <row r="3676" spans="4:5" ht="15.6" x14ac:dyDescent="0.3">
      <c r="D3676" s="54" t="s">
        <v>2045</v>
      </c>
      <c r="E3676" s="53" t="s">
        <v>2018</v>
      </c>
    </row>
    <row r="3677" spans="4:5" ht="15.6" x14ac:dyDescent="0.3">
      <c r="D3677" s="54" t="s">
        <v>2044</v>
      </c>
      <c r="E3677" s="53" t="s">
        <v>2018</v>
      </c>
    </row>
    <row r="3678" spans="4:5" ht="15.6" x14ac:dyDescent="0.3">
      <c r="D3678" s="54" t="s">
        <v>2043</v>
      </c>
      <c r="E3678" s="53" t="s">
        <v>2018</v>
      </c>
    </row>
    <row r="3679" spans="4:5" ht="15.6" x14ac:dyDescent="0.3">
      <c r="D3679" s="54" t="s">
        <v>2042</v>
      </c>
      <c r="E3679" s="53" t="s">
        <v>2018</v>
      </c>
    </row>
    <row r="3680" spans="4:5" ht="15.6" x14ac:dyDescent="0.3">
      <c r="D3680" s="54" t="s">
        <v>2041</v>
      </c>
      <c r="E3680" s="53" t="s">
        <v>2018</v>
      </c>
    </row>
    <row r="3681" spans="4:5" ht="15.6" x14ac:dyDescent="0.3">
      <c r="D3681" s="54" t="s">
        <v>2040</v>
      </c>
      <c r="E3681" s="53" t="s">
        <v>2018</v>
      </c>
    </row>
    <row r="3682" spans="4:5" ht="15.6" x14ac:dyDescent="0.3">
      <c r="D3682" s="54" t="s">
        <v>2039</v>
      </c>
      <c r="E3682" s="53" t="s">
        <v>2018</v>
      </c>
    </row>
    <row r="3683" spans="4:5" ht="15.6" x14ac:dyDescent="0.3">
      <c r="D3683" s="54" t="s">
        <v>2038</v>
      </c>
      <c r="E3683" s="53" t="s">
        <v>2018</v>
      </c>
    </row>
    <row r="3684" spans="4:5" ht="15.6" x14ac:dyDescent="0.3">
      <c r="D3684" s="54" t="s">
        <v>2037</v>
      </c>
      <c r="E3684" s="53" t="s">
        <v>2018</v>
      </c>
    </row>
    <row r="3685" spans="4:5" ht="15.6" x14ac:dyDescent="0.3">
      <c r="D3685" s="54" t="s">
        <v>2036</v>
      </c>
      <c r="E3685" s="53" t="s">
        <v>2018</v>
      </c>
    </row>
    <row r="3686" spans="4:5" ht="15.6" x14ac:dyDescent="0.3">
      <c r="D3686" s="54" t="s">
        <v>2035</v>
      </c>
      <c r="E3686" s="53" t="s">
        <v>2018</v>
      </c>
    </row>
    <row r="3687" spans="4:5" ht="15.6" x14ac:dyDescent="0.3">
      <c r="D3687" s="54" t="s">
        <v>2034</v>
      </c>
      <c r="E3687" s="53" t="s">
        <v>2018</v>
      </c>
    </row>
    <row r="3688" spans="4:5" ht="15.6" x14ac:dyDescent="0.3">
      <c r="D3688" s="54" t="s">
        <v>2033</v>
      </c>
      <c r="E3688" s="53" t="s">
        <v>2018</v>
      </c>
    </row>
    <row r="3689" spans="4:5" ht="15.6" x14ac:dyDescent="0.3">
      <c r="D3689" s="54" t="s">
        <v>2032</v>
      </c>
      <c r="E3689" s="53" t="s">
        <v>2018</v>
      </c>
    </row>
    <row r="3690" spans="4:5" ht="15.6" x14ac:dyDescent="0.3">
      <c r="D3690" s="54" t="s">
        <v>2031</v>
      </c>
      <c r="E3690" s="53" t="s">
        <v>2018</v>
      </c>
    </row>
    <row r="3691" spans="4:5" ht="15.6" x14ac:dyDescent="0.3">
      <c r="D3691" s="54" t="s">
        <v>2030</v>
      </c>
      <c r="E3691" s="53" t="s">
        <v>2018</v>
      </c>
    </row>
    <row r="3692" spans="4:5" ht="15.6" x14ac:dyDescent="0.3">
      <c r="D3692" s="54" t="s">
        <v>2029</v>
      </c>
      <c r="E3692" s="53" t="s">
        <v>2018</v>
      </c>
    </row>
    <row r="3693" spans="4:5" ht="15.6" x14ac:dyDescent="0.3">
      <c r="D3693" s="54" t="s">
        <v>2028</v>
      </c>
      <c r="E3693" s="53" t="s">
        <v>2018</v>
      </c>
    </row>
    <row r="3694" spans="4:5" ht="15.6" x14ac:dyDescent="0.3">
      <c r="D3694" s="54" t="s">
        <v>2027</v>
      </c>
      <c r="E3694" s="53" t="s">
        <v>2018</v>
      </c>
    </row>
    <row r="3695" spans="4:5" ht="15.6" x14ac:dyDescent="0.3">
      <c r="D3695" s="54" t="s">
        <v>2026</v>
      </c>
      <c r="E3695" s="53" t="s">
        <v>2018</v>
      </c>
    </row>
    <row r="3696" spans="4:5" ht="15.6" x14ac:dyDescent="0.3">
      <c r="D3696" s="54" t="s">
        <v>2025</v>
      </c>
      <c r="E3696" s="53" t="s">
        <v>2018</v>
      </c>
    </row>
    <row r="3697" spans="4:5" ht="15.6" x14ac:dyDescent="0.3">
      <c r="D3697" s="54" t="s">
        <v>2024</v>
      </c>
      <c r="E3697" s="53" t="s">
        <v>2018</v>
      </c>
    </row>
    <row r="3698" spans="4:5" ht="15.6" x14ac:dyDescent="0.3">
      <c r="D3698" s="54" t="s">
        <v>2023</v>
      </c>
      <c r="E3698" s="53" t="s">
        <v>2018</v>
      </c>
    </row>
    <row r="3699" spans="4:5" ht="15.6" x14ac:dyDescent="0.3">
      <c r="D3699" s="54" t="s">
        <v>2022</v>
      </c>
      <c r="E3699" s="53" t="s">
        <v>2018</v>
      </c>
    </row>
    <row r="3700" spans="4:5" ht="15.6" x14ac:dyDescent="0.3">
      <c r="D3700" s="54" t="s">
        <v>2021</v>
      </c>
      <c r="E3700" s="53" t="s">
        <v>2018</v>
      </c>
    </row>
    <row r="3701" spans="4:5" ht="15.6" x14ac:dyDescent="0.3">
      <c r="D3701" s="54" t="s">
        <v>2020</v>
      </c>
      <c r="E3701" s="53" t="s">
        <v>2018</v>
      </c>
    </row>
    <row r="3702" spans="4:5" ht="15.6" x14ac:dyDescent="0.3">
      <c r="D3702" s="54" t="s">
        <v>2019</v>
      </c>
      <c r="E3702" s="53" t="s">
        <v>2018</v>
      </c>
    </row>
    <row r="3703" spans="4:5" ht="15.6" x14ac:dyDescent="0.3">
      <c r="D3703" s="54" t="s">
        <v>2017</v>
      </c>
      <c r="E3703" s="53" t="s">
        <v>1859</v>
      </c>
    </row>
    <row r="3704" spans="4:5" ht="15.6" x14ac:dyDescent="0.3">
      <c r="D3704" s="55" t="s">
        <v>2016</v>
      </c>
      <c r="E3704" s="56" t="s">
        <v>1859</v>
      </c>
    </row>
    <row r="3705" spans="4:5" ht="15.6" x14ac:dyDescent="0.3">
      <c r="D3705" s="54" t="s">
        <v>2015</v>
      </c>
      <c r="E3705" s="53" t="s">
        <v>1859</v>
      </c>
    </row>
    <row r="3706" spans="4:5" ht="15.6" x14ac:dyDescent="0.3">
      <c r="D3706" s="54" t="s">
        <v>2014</v>
      </c>
      <c r="E3706" s="53" t="s">
        <v>1859</v>
      </c>
    </row>
    <row r="3707" spans="4:5" ht="15.6" x14ac:dyDescent="0.3">
      <c r="D3707" s="54" t="s">
        <v>2013</v>
      </c>
      <c r="E3707" s="53" t="s">
        <v>1859</v>
      </c>
    </row>
    <row r="3708" spans="4:5" ht="15.6" x14ac:dyDescent="0.3">
      <c r="D3708" s="54" t="s">
        <v>2012</v>
      </c>
      <c r="E3708" s="53" t="s">
        <v>1859</v>
      </c>
    </row>
    <row r="3709" spans="4:5" ht="15.6" x14ac:dyDescent="0.3">
      <c r="D3709" s="54" t="s">
        <v>2011</v>
      </c>
      <c r="E3709" s="53" t="s">
        <v>1859</v>
      </c>
    </row>
    <row r="3710" spans="4:5" ht="15.6" x14ac:dyDescent="0.3">
      <c r="D3710" s="54" t="s">
        <v>2010</v>
      </c>
      <c r="E3710" s="53" t="s">
        <v>1859</v>
      </c>
    </row>
    <row r="3711" spans="4:5" ht="15.6" x14ac:dyDescent="0.3">
      <c r="D3711" s="54" t="s">
        <v>2009</v>
      </c>
      <c r="E3711" s="53" t="s">
        <v>1859</v>
      </c>
    </row>
    <row r="3712" spans="4:5" ht="15.6" x14ac:dyDescent="0.3">
      <c r="D3712" s="54" t="s">
        <v>2008</v>
      </c>
      <c r="E3712" s="53" t="s">
        <v>1859</v>
      </c>
    </row>
    <row r="3713" spans="4:5" ht="15.6" x14ac:dyDescent="0.3">
      <c r="D3713" s="54" t="s">
        <v>1017</v>
      </c>
      <c r="E3713" s="53" t="s">
        <v>1859</v>
      </c>
    </row>
    <row r="3714" spans="4:5" ht="15.6" x14ac:dyDescent="0.3">
      <c r="D3714" s="54" t="s">
        <v>2007</v>
      </c>
      <c r="E3714" s="53" t="s">
        <v>1859</v>
      </c>
    </row>
    <row r="3715" spans="4:5" ht="15.6" x14ac:dyDescent="0.3">
      <c r="D3715" s="54" t="s">
        <v>2006</v>
      </c>
      <c r="E3715" s="53" t="s">
        <v>1859</v>
      </c>
    </row>
    <row r="3716" spans="4:5" ht="15.6" x14ac:dyDescent="0.3">
      <c r="D3716" s="54" t="s">
        <v>2005</v>
      </c>
      <c r="E3716" s="53" t="s">
        <v>1859</v>
      </c>
    </row>
    <row r="3717" spans="4:5" ht="15.6" x14ac:dyDescent="0.3">
      <c r="D3717" s="54" t="s">
        <v>2004</v>
      </c>
      <c r="E3717" s="53" t="s">
        <v>1859</v>
      </c>
    </row>
    <row r="3718" spans="4:5" ht="15.6" x14ac:dyDescent="0.3">
      <c r="D3718" s="54" t="s">
        <v>2003</v>
      </c>
      <c r="E3718" s="53" t="s">
        <v>1859</v>
      </c>
    </row>
    <row r="3719" spans="4:5" ht="15.6" x14ac:dyDescent="0.3">
      <c r="D3719" s="54" t="s">
        <v>2002</v>
      </c>
      <c r="E3719" s="53" t="s">
        <v>1859</v>
      </c>
    </row>
    <row r="3720" spans="4:5" ht="15.6" x14ac:dyDescent="0.3">
      <c r="D3720" s="54" t="s">
        <v>1264</v>
      </c>
      <c r="E3720" s="53" t="s">
        <v>1859</v>
      </c>
    </row>
    <row r="3721" spans="4:5" ht="15.6" x14ac:dyDescent="0.3">
      <c r="D3721" s="54" t="s">
        <v>2001</v>
      </c>
      <c r="E3721" s="53" t="s">
        <v>1859</v>
      </c>
    </row>
    <row r="3722" spans="4:5" ht="15.6" x14ac:dyDescent="0.3">
      <c r="D3722" s="54" t="s">
        <v>2000</v>
      </c>
      <c r="E3722" s="53" t="s">
        <v>1859</v>
      </c>
    </row>
    <row r="3723" spans="4:5" ht="15.6" x14ac:dyDescent="0.3">
      <c r="D3723" s="54" t="s">
        <v>1999</v>
      </c>
      <c r="E3723" s="53" t="s">
        <v>1859</v>
      </c>
    </row>
    <row r="3724" spans="4:5" ht="15.6" x14ac:dyDescent="0.3">
      <c r="D3724" s="54" t="s">
        <v>1998</v>
      </c>
      <c r="E3724" s="53" t="s">
        <v>1859</v>
      </c>
    </row>
    <row r="3725" spans="4:5" ht="15.6" x14ac:dyDescent="0.3">
      <c r="D3725" s="55" t="s">
        <v>1997</v>
      </c>
      <c r="E3725" s="56" t="s">
        <v>1859</v>
      </c>
    </row>
    <row r="3726" spans="4:5" ht="15.6" x14ac:dyDescent="0.3">
      <c r="D3726" s="54" t="s">
        <v>1996</v>
      </c>
      <c r="E3726" s="53" t="s">
        <v>1859</v>
      </c>
    </row>
    <row r="3727" spans="4:5" ht="15.6" x14ac:dyDescent="0.3">
      <c r="D3727" s="54" t="s">
        <v>1995</v>
      </c>
      <c r="E3727" s="53" t="s">
        <v>1859</v>
      </c>
    </row>
    <row r="3728" spans="4:5" ht="15.6" x14ac:dyDescent="0.3">
      <c r="D3728" s="54" t="s">
        <v>1994</v>
      </c>
      <c r="E3728" s="53" t="s">
        <v>1859</v>
      </c>
    </row>
    <row r="3729" spans="4:5" ht="15.6" x14ac:dyDescent="0.3">
      <c r="D3729" s="54" t="s">
        <v>1993</v>
      </c>
      <c r="E3729" s="53" t="s">
        <v>1859</v>
      </c>
    </row>
    <row r="3730" spans="4:5" ht="15.6" x14ac:dyDescent="0.3">
      <c r="D3730" s="54" t="s">
        <v>1992</v>
      </c>
      <c r="E3730" s="53" t="s">
        <v>1859</v>
      </c>
    </row>
    <row r="3731" spans="4:5" ht="15.6" x14ac:dyDescent="0.3">
      <c r="D3731" s="54" t="s">
        <v>1991</v>
      </c>
      <c r="E3731" s="53" t="s">
        <v>1859</v>
      </c>
    </row>
    <row r="3732" spans="4:5" ht="15.6" x14ac:dyDescent="0.3">
      <c r="D3732" s="54" t="s">
        <v>1990</v>
      </c>
      <c r="E3732" s="53" t="s">
        <v>1859</v>
      </c>
    </row>
    <row r="3733" spans="4:5" ht="15.6" x14ac:dyDescent="0.3">
      <c r="D3733" s="54" t="s">
        <v>1989</v>
      </c>
      <c r="E3733" s="53" t="s">
        <v>1859</v>
      </c>
    </row>
    <row r="3734" spans="4:5" ht="15.6" x14ac:dyDescent="0.3">
      <c r="D3734" s="54" t="s">
        <v>1988</v>
      </c>
      <c r="E3734" s="53" t="s">
        <v>1859</v>
      </c>
    </row>
    <row r="3735" spans="4:5" ht="15.6" x14ac:dyDescent="0.3">
      <c r="D3735" s="54" t="s">
        <v>1987</v>
      </c>
      <c r="E3735" s="53" t="s">
        <v>1859</v>
      </c>
    </row>
    <row r="3736" spans="4:5" ht="15.6" x14ac:dyDescent="0.3">
      <c r="D3736" s="54" t="s">
        <v>1986</v>
      </c>
      <c r="E3736" s="53" t="s">
        <v>1859</v>
      </c>
    </row>
    <row r="3737" spans="4:5" ht="15.6" x14ac:dyDescent="0.3">
      <c r="D3737" s="54" t="s">
        <v>1985</v>
      </c>
      <c r="E3737" s="53" t="s">
        <v>1859</v>
      </c>
    </row>
    <row r="3738" spans="4:5" ht="15.6" x14ac:dyDescent="0.3">
      <c r="D3738" s="54" t="s">
        <v>1984</v>
      </c>
      <c r="E3738" s="53" t="s">
        <v>1859</v>
      </c>
    </row>
    <row r="3739" spans="4:5" ht="15.6" x14ac:dyDescent="0.3">
      <c r="D3739" s="54" t="s">
        <v>1983</v>
      </c>
      <c r="E3739" s="53" t="s">
        <v>1859</v>
      </c>
    </row>
    <row r="3740" spans="4:5" ht="15.6" x14ac:dyDescent="0.3">
      <c r="D3740" s="54" t="s">
        <v>1982</v>
      </c>
      <c r="E3740" s="53" t="s">
        <v>1859</v>
      </c>
    </row>
    <row r="3741" spans="4:5" ht="15.6" x14ac:dyDescent="0.3">
      <c r="D3741" s="54" t="s">
        <v>1981</v>
      </c>
      <c r="E3741" s="53" t="s">
        <v>1859</v>
      </c>
    </row>
    <row r="3742" spans="4:5" ht="15.6" x14ac:dyDescent="0.3">
      <c r="D3742" s="54" t="s">
        <v>1980</v>
      </c>
      <c r="E3742" s="53" t="s">
        <v>1859</v>
      </c>
    </row>
    <row r="3743" spans="4:5" ht="15.6" x14ac:dyDescent="0.3">
      <c r="D3743" s="54" t="s">
        <v>1979</v>
      </c>
      <c r="E3743" s="53" t="s">
        <v>1859</v>
      </c>
    </row>
    <row r="3744" spans="4:5" ht="15.6" x14ac:dyDescent="0.3">
      <c r="D3744" s="54" t="s">
        <v>1978</v>
      </c>
      <c r="E3744" s="53" t="s">
        <v>1859</v>
      </c>
    </row>
    <row r="3745" spans="4:5" ht="15.6" x14ac:dyDescent="0.3">
      <c r="D3745" s="54" t="s">
        <v>1977</v>
      </c>
      <c r="E3745" s="53" t="s">
        <v>1859</v>
      </c>
    </row>
    <row r="3746" spans="4:5" ht="15.6" x14ac:dyDescent="0.3">
      <c r="D3746" s="54" t="s">
        <v>1976</v>
      </c>
      <c r="E3746" s="53" t="s">
        <v>1859</v>
      </c>
    </row>
    <row r="3747" spans="4:5" ht="15.6" x14ac:dyDescent="0.3">
      <c r="D3747" s="54" t="s">
        <v>1975</v>
      </c>
      <c r="E3747" s="53" t="s">
        <v>1859</v>
      </c>
    </row>
    <row r="3748" spans="4:5" ht="15.6" x14ac:dyDescent="0.3">
      <c r="D3748" s="54" t="s">
        <v>1974</v>
      </c>
      <c r="E3748" s="53" t="s">
        <v>1859</v>
      </c>
    </row>
    <row r="3749" spans="4:5" ht="15.6" x14ac:dyDescent="0.3">
      <c r="D3749" s="54" t="s">
        <v>1973</v>
      </c>
      <c r="E3749" s="53" t="s">
        <v>1859</v>
      </c>
    </row>
    <row r="3750" spans="4:5" ht="15.6" x14ac:dyDescent="0.3">
      <c r="D3750" s="54" t="s">
        <v>1972</v>
      </c>
      <c r="E3750" s="53" t="s">
        <v>1859</v>
      </c>
    </row>
    <row r="3751" spans="4:5" ht="15.6" x14ac:dyDescent="0.3">
      <c r="D3751" s="54" t="s">
        <v>1971</v>
      </c>
      <c r="E3751" s="53" t="s">
        <v>1859</v>
      </c>
    </row>
    <row r="3752" spans="4:5" ht="15.6" x14ac:dyDescent="0.3">
      <c r="D3752" s="54" t="s">
        <v>1970</v>
      </c>
      <c r="E3752" s="53" t="s">
        <v>1859</v>
      </c>
    </row>
    <row r="3753" spans="4:5" ht="15.6" x14ac:dyDescent="0.3">
      <c r="D3753" s="54" t="s">
        <v>1969</v>
      </c>
      <c r="E3753" s="53" t="s">
        <v>1859</v>
      </c>
    </row>
    <row r="3754" spans="4:5" ht="15.6" x14ac:dyDescent="0.3">
      <c r="D3754" s="54" t="s">
        <v>1968</v>
      </c>
      <c r="E3754" s="53" t="s">
        <v>1859</v>
      </c>
    </row>
    <row r="3755" spans="4:5" ht="15.6" x14ac:dyDescent="0.3">
      <c r="D3755" s="54" t="s">
        <v>1967</v>
      </c>
      <c r="E3755" s="53" t="s">
        <v>1859</v>
      </c>
    </row>
    <row r="3756" spans="4:5" ht="15.6" x14ac:dyDescent="0.3">
      <c r="D3756" s="54" t="s">
        <v>1966</v>
      </c>
      <c r="E3756" s="53" t="s">
        <v>1859</v>
      </c>
    </row>
    <row r="3757" spans="4:5" ht="15.6" x14ac:dyDescent="0.3">
      <c r="D3757" s="54" t="s">
        <v>1965</v>
      </c>
      <c r="E3757" s="53" t="s">
        <v>1859</v>
      </c>
    </row>
    <row r="3758" spans="4:5" ht="15.6" x14ac:dyDescent="0.3">
      <c r="D3758" s="54" t="s">
        <v>1964</v>
      </c>
      <c r="E3758" s="53" t="s">
        <v>1859</v>
      </c>
    </row>
    <row r="3759" spans="4:5" ht="15.6" x14ac:dyDescent="0.3">
      <c r="D3759" s="54" t="s">
        <v>1963</v>
      </c>
      <c r="E3759" s="53" t="s">
        <v>1859</v>
      </c>
    </row>
    <row r="3760" spans="4:5" ht="15.6" x14ac:dyDescent="0.3">
      <c r="D3760" s="55" t="s">
        <v>1962</v>
      </c>
      <c r="E3760" s="56" t="s">
        <v>1859</v>
      </c>
    </row>
    <row r="3761" spans="4:5" ht="15.6" x14ac:dyDescent="0.3">
      <c r="D3761" s="54" t="s">
        <v>1961</v>
      </c>
      <c r="E3761" s="53" t="s">
        <v>1859</v>
      </c>
    </row>
    <row r="3762" spans="4:5" ht="15.6" x14ac:dyDescent="0.3">
      <c r="D3762" s="54" t="s">
        <v>1960</v>
      </c>
      <c r="E3762" s="53" t="s">
        <v>1859</v>
      </c>
    </row>
    <row r="3763" spans="4:5" ht="15.6" x14ac:dyDescent="0.3">
      <c r="D3763" s="54" t="s">
        <v>1959</v>
      </c>
      <c r="E3763" s="53" t="s">
        <v>1859</v>
      </c>
    </row>
    <row r="3764" spans="4:5" ht="15.6" x14ac:dyDescent="0.3">
      <c r="D3764" s="54" t="s">
        <v>1958</v>
      </c>
      <c r="E3764" s="53" t="s">
        <v>1859</v>
      </c>
    </row>
    <row r="3765" spans="4:5" ht="15.6" x14ac:dyDescent="0.3">
      <c r="D3765" s="54" t="s">
        <v>1957</v>
      </c>
      <c r="E3765" s="53" t="s">
        <v>1859</v>
      </c>
    </row>
    <row r="3766" spans="4:5" ht="15.6" x14ac:dyDescent="0.3">
      <c r="D3766" s="54" t="s">
        <v>1956</v>
      </c>
      <c r="E3766" s="53" t="s">
        <v>1859</v>
      </c>
    </row>
    <row r="3767" spans="4:5" ht="15.6" x14ac:dyDescent="0.3">
      <c r="D3767" s="54" t="s">
        <v>1955</v>
      </c>
      <c r="E3767" s="53" t="s">
        <v>1859</v>
      </c>
    </row>
    <row r="3768" spans="4:5" ht="15.6" x14ac:dyDescent="0.3">
      <c r="D3768" s="54" t="s">
        <v>1954</v>
      </c>
      <c r="E3768" s="53" t="s">
        <v>1859</v>
      </c>
    </row>
    <row r="3769" spans="4:5" ht="15.6" x14ac:dyDescent="0.3">
      <c r="D3769" s="55" t="s">
        <v>1953</v>
      </c>
      <c r="E3769" s="56" t="s">
        <v>1859</v>
      </c>
    </row>
    <row r="3770" spans="4:5" ht="15.6" x14ac:dyDescent="0.3">
      <c r="D3770" s="54" t="s">
        <v>1952</v>
      </c>
      <c r="E3770" s="53" t="s">
        <v>1859</v>
      </c>
    </row>
    <row r="3771" spans="4:5" ht="15.6" x14ac:dyDescent="0.3">
      <c r="D3771" s="54" t="s">
        <v>1951</v>
      </c>
      <c r="E3771" s="53" t="s">
        <v>1859</v>
      </c>
    </row>
    <row r="3772" spans="4:5" ht="15.6" x14ac:dyDescent="0.3">
      <c r="D3772" s="54" t="s">
        <v>1950</v>
      </c>
      <c r="E3772" s="53" t="s">
        <v>1859</v>
      </c>
    </row>
    <row r="3773" spans="4:5" ht="15.6" x14ac:dyDescent="0.3">
      <c r="D3773" s="54" t="s">
        <v>1949</v>
      </c>
      <c r="E3773" s="53" t="s">
        <v>1859</v>
      </c>
    </row>
    <row r="3774" spans="4:5" ht="15.6" x14ac:dyDescent="0.3">
      <c r="D3774" s="54" t="s">
        <v>1948</v>
      </c>
      <c r="E3774" s="53" t="s">
        <v>1859</v>
      </c>
    </row>
    <row r="3775" spans="4:5" ht="15.6" x14ac:dyDescent="0.3">
      <c r="D3775" s="54" t="s">
        <v>1947</v>
      </c>
      <c r="E3775" s="53" t="s">
        <v>1859</v>
      </c>
    </row>
    <row r="3776" spans="4:5" ht="15.6" x14ac:dyDescent="0.3">
      <c r="D3776" s="54" t="s">
        <v>1946</v>
      </c>
      <c r="E3776" s="53" t="s">
        <v>1859</v>
      </c>
    </row>
    <row r="3777" spans="4:5" ht="15.6" x14ac:dyDescent="0.3">
      <c r="D3777" s="54" t="s">
        <v>1945</v>
      </c>
      <c r="E3777" s="53" t="s">
        <v>1859</v>
      </c>
    </row>
    <row r="3778" spans="4:5" ht="15.6" x14ac:dyDescent="0.3">
      <c r="D3778" s="54" t="s">
        <v>1944</v>
      </c>
      <c r="E3778" s="53" t="s">
        <v>1859</v>
      </c>
    </row>
    <row r="3779" spans="4:5" ht="15.6" x14ac:dyDescent="0.3">
      <c r="D3779" s="54" t="s">
        <v>1943</v>
      </c>
      <c r="E3779" s="53" t="s">
        <v>1859</v>
      </c>
    </row>
    <row r="3780" spans="4:5" ht="15.6" x14ac:dyDescent="0.3">
      <c r="D3780" s="54" t="s">
        <v>1942</v>
      </c>
      <c r="E3780" s="53" t="s">
        <v>1859</v>
      </c>
    </row>
    <row r="3781" spans="4:5" ht="15.6" x14ac:dyDescent="0.3">
      <c r="D3781" s="54" t="s">
        <v>1941</v>
      </c>
      <c r="E3781" s="53" t="s">
        <v>1859</v>
      </c>
    </row>
    <row r="3782" spans="4:5" ht="15.6" x14ac:dyDescent="0.3">
      <c r="D3782" s="54" t="s">
        <v>1940</v>
      </c>
      <c r="E3782" s="53" t="s">
        <v>1859</v>
      </c>
    </row>
    <row r="3783" spans="4:5" ht="15.6" x14ac:dyDescent="0.3">
      <c r="D3783" s="54" t="s">
        <v>1939</v>
      </c>
      <c r="E3783" s="53" t="s">
        <v>1859</v>
      </c>
    </row>
    <row r="3784" spans="4:5" ht="15.6" x14ac:dyDescent="0.3">
      <c r="D3784" s="54" t="s">
        <v>1938</v>
      </c>
      <c r="E3784" s="53" t="s">
        <v>1859</v>
      </c>
    </row>
    <row r="3785" spans="4:5" ht="15.6" x14ac:dyDescent="0.3">
      <c r="D3785" s="54" t="s">
        <v>1937</v>
      </c>
      <c r="E3785" s="53" t="s">
        <v>1859</v>
      </c>
    </row>
    <row r="3786" spans="4:5" ht="15.6" x14ac:dyDescent="0.3">
      <c r="D3786" s="54" t="s">
        <v>1936</v>
      </c>
      <c r="E3786" s="53" t="s">
        <v>1859</v>
      </c>
    </row>
    <row r="3787" spans="4:5" ht="15.6" x14ac:dyDescent="0.3">
      <c r="D3787" s="54" t="s">
        <v>1935</v>
      </c>
      <c r="E3787" s="53" t="s">
        <v>1859</v>
      </c>
    </row>
    <row r="3788" spans="4:5" ht="15.6" x14ac:dyDescent="0.3">
      <c r="D3788" s="54" t="s">
        <v>1934</v>
      </c>
      <c r="E3788" s="53" t="s">
        <v>1859</v>
      </c>
    </row>
    <row r="3789" spans="4:5" ht="15.6" x14ac:dyDescent="0.3">
      <c r="D3789" s="54" t="s">
        <v>1933</v>
      </c>
      <c r="E3789" s="53" t="s">
        <v>1859</v>
      </c>
    </row>
    <row r="3790" spans="4:5" ht="15.6" x14ac:dyDescent="0.3">
      <c r="D3790" s="54" t="s">
        <v>1932</v>
      </c>
      <c r="E3790" s="53" t="s">
        <v>1859</v>
      </c>
    </row>
    <row r="3791" spans="4:5" ht="15.6" x14ac:dyDescent="0.3">
      <c r="D3791" s="54" t="s">
        <v>1931</v>
      </c>
      <c r="E3791" s="53" t="s">
        <v>1859</v>
      </c>
    </row>
    <row r="3792" spans="4:5" ht="15.6" x14ac:dyDescent="0.3">
      <c r="D3792" s="54" t="s">
        <v>1930</v>
      </c>
      <c r="E3792" s="53" t="s">
        <v>1859</v>
      </c>
    </row>
    <row r="3793" spans="4:5" ht="15.6" x14ac:dyDescent="0.3">
      <c r="D3793" s="54" t="s">
        <v>1929</v>
      </c>
      <c r="E3793" s="53" t="s">
        <v>1859</v>
      </c>
    </row>
    <row r="3794" spans="4:5" ht="15.6" x14ac:dyDescent="0.3">
      <c r="D3794" s="54" t="s">
        <v>1928</v>
      </c>
      <c r="E3794" s="53" t="s">
        <v>1859</v>
      </c>
    </row>
    <row r="3795" spans="4:5" ht="15.6" x14ac:dyDescent="0.3">
      <c r="D3795" s="54" t="s">
        <v>207</v>
      </c>
      <c r="E3795" s="53" t="s">
        <v>1859</v>
      </c>
    </row>
    <row r="3796" spans="4:5" ht="15.6" x14ac:dyDescent="0.3">
      <c r="D3796" s="54" t="s">
        <v>1927</v>
      </c>
      <c r="E3796" s="53" t="s">
        <v>1859</v>
      </c>
    </row>
    <row r="3797" spans="4:5" ht="15.6" x14ac:dyDescent="0.3">
      <c r="D3797" s="54" t="s">
        <v>1926</v>
      </c>
      <c r="E3797" s="53" t="s">
        <v>1859</v>
      </c>
    </row>
    <row r="3798" spans="4:5" ht="15.6" x14ac:dyDescent="0.3">
      <c r="D3798" s="54" t="s">
        <v>1925</v>
      </c>
      <c r="E3798" s="53" t="s">
        <v>1859</v>
      </c>
    </row>
    <row r="3799" spans="4:5" ht="15.6" x14ac:dyDescent="0.3">
      <c r="D3799" s="54" t="s">
        <v>1924</v>
      </c>
      <c r="E3799" s="53" t="s">
        <v>1859</v>
      </c>
    </row>
    <row r="3800" spans="4:5" ht="15.6" x14ac:dyDescent="0.3">
      <c r="D3800" s="54" t="s">
        <v>1923</v>
      </c>
      <c r="E3800" s="53" t="s">
        <v>1859</v>
      </c>
    </row>
    <row r="3801" spans="4:5" ht="15.6" x14ac:dyDescent="0.3">
      <c r="D3801" s="54" t="s">
        <v>1922</v>
      </c>
      <c r="E3801" s="53" t="s">
        <v>1859</v>
      </c>
    </row>
    <row r="3802" spans="4:5" ht="15.6" x14ac:dyDescent="0.3">
      <c r="D3802" s="54" t="s">
        <v>1921</v>
      </c>
      <c r="E3802" s="53" t="s">
        <v>1859</v>
      </c>
    </row>
    <row r="3803" spans="4:5" ht="15.6" x14ac:dyDescent="0.3">
      <c r="D3803" s="54" t="s">
        <v>1920</v>
      </c>
      <c r="E3803" s="53" t="s">
        <v>1859</v>
      </c>
    </row>
    <row r="3804" spans="4:5" ht="15.6" x14ac:dyDescent="0.3">
      <c r="D3804" s="54" t="s">
        <v>1919</v>
      </c>
      <c r="E3804" s="53" t="s">
        <v>1859</v>
      </c>
    </row>
    <row r="3805" spans="4:5" ht="15.6" x14ac:dyDescent="0.3">
      <c r="D3805" s="54" t="s">
        <v>1918</v>
      </c>
      <c r="E3805" s="53" t="s">
        <v>1859</v>
      </c>
    </row>
    <row r="3806" spans="4:5" ht="15.6" x14ac:dyDescent="0.3">
      <c r="D3806" s="54" t="s">
        <v>1917</v>
      </c>
      <c r="E3806" s="53" t="s">
        <v>1859</v>
      </c>
    </row>
    <row r="3807" spans="4:5" ht="15.6" x14ac:dyDescent="0.3">
      <c r="D3807" s="54" t="s">
        <v>1916</v>
      </c>
      <c r="E3807" s="53" t="s">
        <v>1859</v>
      </c>
    </row>
    <row r="3808" spans="4:5" ht="15.6" x14ac:dyDescent="0.3">
      <c r="D3808" s="54" t="s">
        <v>1915</v>
      </c>
      <c r="E3808" s="53" t="s">
        <v>1859</v>
      </c>
    </row>
    <row r="3809" spans="4:5" ht="15.6" x14ac:dyDescent="0.3">
      <c r="D3809" s="54" t="s">
        <v>1914</v>
      </c>
      <c r="E3809" s="53" t="s">
        <v>1859</v>
      </c>
    </row>
    <row r="3810" spans="4:5" ht="15.6" x14ac:dyDescent="0.3">
      <c r="D3810" s="54" t="s">
        <v>1913</v>
      </c>
      <c r="E3810" s="53" t="s">
        <v>1859</v>
      </c>
    </row>
    <row r="3811" spans="4:5" ht="15.6" x14ac:dyDescent="0.3">
      <c r="D3811" s="54" t="s">
        <v>1912</v>
      </c>
      <c r="E3811" s="53" t="s">
        <v>1859</v>
      </c>
    </row>
    <row r="3812" spans="4:5" ht="15.6" x14ac:dyDescent="0.3">
      <c r="D3812" s="54" t="s">
        <v>1911</v>
      </c>
      <c r="E3812" s="53" t="s">
        <v>1859</v>
      </c>
    </row>
    <row r="3813" spans="4:5" ht="15.6" x14ac:dyDescent="0.3">
      <c r="D3813" s="55" t="s">
        <v>1910</v>
      </c>
      <c r="E3813" s="56" t="s">
        <v>1859</v>
      </c>
    </row>
    <row r="3814" spans="4:5" ht="15.6" x14ac:dyDescent="0.3">
      <c r="D3814" s="54" t="s">
        <v>1909</v>
      </c>
      <c r="E3814" s="53" t="s">
        <v>1859</v>
      </c>
    </row>
    <row r="3815" spans="4:5" ht="15.6" x14ac:dyDescent="0.3">
      <c r="D3815" s="54" t="s">
        <v>1908</v>
      </c>
      <c r="E3815" s="53" t="s">
        <v>1859</v>
      </c>
    </row>
    <row r="3816" spans="4:5" ht="15.6" x14ac:dyDescent="0.3">
      <c r="D3816" s="54" t="s">
        <v>1907</v>
      </c>
      <c r="E3816" s="53" t="s">
        <v>1859</v>
      </c>
    </row>
    <row r="3817" spans="4:5" ht="15.6" x14ac:dyDescent="0.3">
      <c r="D3817" s="54" t="s">
        <v>1906</v>
      </c>
      <c r="E3817" s="53" t="s">
        <v>1859</v>
      </c>
    </row>
    <row r="3818" spans="4:5" ht="15.6" x14ac:dyDescent="0.3">
      <c r="D3818" s="54" t="s">
        <v>1905</v>
      </c>
      <c r="E3818" s="53" t="s">
        <v>1859</v>
      </c>
    </row>
    <row r="3819" spans="4:5" ht="15.6" x14ac:dyDescent="0.3">
      <c r="D3819" s="54" t="s">
        <v>964</v>
      </c>
      <c r="E3819" s="53" t="s">
        <v>1859</v>
      </c>
    </row>
    <row r="3820" spans="4:5" ht="15.6" x14ac:dyDescent="0.3">
      <c r="D3820" s="54" t="s">
        <v>1904</v>
      </c>
      <c r="E3820" s="53" t="s">
        <v>1859</v>
      </c>
    </row>
    <row r="3821" spans="4:5" ht="15.6" x14ac:dyDescent="0.3">
      <c r="D3821" s="54" t="s">
        <v>1903</v>
      </c>
      <c r="E3821" s="53" t="s">
        <v>1859</v>
      </c>
    </row>
    <row r="3822" spans="4:5" ht="15.6" x14ac:dyDescent="0.3">
      <c r="D3822" s="54" t="s">
        <v>1902</v>
      </c>
      <c r="E3822" s="53" t="s">
        <v>1859</v>
      </c>
    </row>
    <row r="3823" spans="4:5" ht="15.6" x14ac:dyDescent="0.3">
      <c r="D3823" s="54" t="s">
        <v>1901</v>
      </c>
      <c r="E3823" s="53" t="s">
        <v>1859</v>
      </c>
    </row>
    <row r="3824" spans="4:5" ht="15.6" x14ac:dyDescent="0.3">
      <c r="D3824" s="54" t="s">
        <v>1433</v>
      </c>
      <c r="E3824" s="53" t="s">
        <v>1859</v>
      </c>
    </row>
    <row r="3825" spans="4:5" ht="15.6" x14ac:dyDescent="0.3">
      <c r="D3825" s="54" t="s">
        <v>1900</v>
      </c>
      <c r="E3825" s="53" t="s">
        <v>1859</v>
      </c>
    </row>
    <row r="3826" spans="4:5" ht="15.6" x14ac:dyDescent="0.3">
      <c r="D3826" s="54" t="s">
        <v>1899</v>
      </c>
      <c r="E3826" s="53" t="s">
        <v>1859</v>
      </c>
    </row>
    <row r="3827" spans="4:5" ht="15.6" x14ac:dyDescent="0.3">
      <c r="D3827" s="54" t="s">
        <v>1898</v>
      </c>
      <c r="E3827" s="53" t="s">
        <v>1859</v>
      </c>
    </row>
    <row r="3828" spans="4:5" ht="15.6" x14ac:dyDescent="0.3">
      <c r="D3828" s="54" t="s">
        <v>1897</v>
      </c>
      <c r="E3828" s="53" t="s">
        <v>1859</v>
      </c>
    </row>
    <row r="3829" spans="4:5" ht="15.6" x14ac:dyDescent="0.3">
      <c r="D3829" s="54" t="s">
        <v>1896</v>
      </c>
      <c r="E3829" s="53" t="s">
        <v>1859</v>
      </c>
    </row>
    <row r="3830" spans="4:5" ht="15.6" x14ac:dyDescent="0.3">
      <c r="D3830" s="54" t="s">
        <v>1895</v>
      </c>
      <c r="E3830" s="53" t="s">
        <v>1859</v>
      </c>
    </row>
    <row r="3831" spans="4:5" ht="15.6" x14ac:dyDescent="0.3">
      <c r="D3831" s="54" t="s">
        <v>1894</v>
      </c>
      <c r="E3831" s="53" t="s">
        <v>1859</v>
      </c>
    </row>
    <row r="3832" spans="4:5" ht="15.6" x14ac:dyDescent="0.3">
      <c r="D3832" s="54" t="s">
        <v>1893</v>
      </c>
      <c r="E3832" s="53" t="s">
        <v>1859</v>
      </c>
    </row>
    <row r="3833" spans="4:5" ht="15.6" x14ac:dyDescent="0.3">
      <c r="D3833" s="54" t="s">
        <v>1892</v>
      </c>
      <c r="E3833" s="53" t="s">
        <v>1859</v>
      </c>
    </row>
    <row r="3834" spans="4:5" ht="15.6" x14ac:dyDescent="0.3">
      <c r="D3834" s="54" t="s">
        <v>1891</v>
      </c>
      <c r="E3834" s="53" t="s">
        <v>1859</v>
      </c>
    </row>
    <row r="3835" spans="4:5" ht="15.6" x14ac:dyDescent="0.3">
      <c r="D3835" s="54" t="s">
        <v>1890</v>
      </c>
      <c r="E3835" s="53" t="s">
        <v>1859</v>
      </c>
    </row>
    <row r="3836" spans="4:5" ht="15.6" x14ac:dyDescent="0.3">
      <c r="D3836" s="54" t="s">
        <v>1889</v>
      </c>
      <c r="E3836" s="53" t="s">
        <v>1859</v>
      </c>
    </row>
    <row r="3837" spans="4:5" ht="15.6" x14ac:dyDescent="0.3">
      <c r="D3837" s="54" t="s">
        <v>1888</v>
      </c>
      <c r="E3837" s="53" t="s">
        <v>1859</v>
      </c>
    </row>
    <row r="3838" spans="4:5" ht="15.6" x14ac:dyDescent="0.3">
      <c r="D3838" s="54" t="s">
        <v>1887</v>
      </c>
      <c r="E3838" s="53" t="s">
        <v>1859</v>
      </c>
    </row>
    <row r="3839" spans="4:5" ht="15.6" x14ac:dyDescent="0.3">
      <c r="D3839" s="54" t="s">
        <v>1886</v>
      </c>
      <c r="E3839" s="53" t="s">
        <v>1859</v>
      </c>
    </row>
    <row r="3840" spans="4:5" ht="15.6" x14ac:dyDescent="0.3">
      <c r="D3840" s="54" t="s">
        <v>381</v>
      </c>
      <c r="E3840" s="53" t="s">
        <v>1859</v>
      </c>
    </row>
    <row r="3841" spans="4:5" ht="15.6" x14ac:dyDescent="0.3">
      <c r="D3841" s="54" t="s">
        <v>1885</v>
      </c>
      <c r="E3841" s="53" t="s">
        <v>1859</v>
      </c>
    </row>
    <row r="3842" spans="4:5" ht="15.6" x14ac:dyDescent="0.3">
      <c r="D3842" s="54" t="s">
        <v>1884</v>
      </c>
      <c r="E3842" s="53" t="s">
        <v>1859</v>
      </c>
    </row>
    <row r="3843" spans="4:5" ht="15.6" x14ac:dyDescent="0.3">
      <c r="D3843" s="54" t="s">
        <v>375</v>
      </c>
      <c r="E3843" s="53" t="s">
        <v>1859</v>
      </c>
    </row>
    <row r="3844" spans="4:5" ht="15.6" x14ac:dyDescent="0.3">
      <c r="D3844" s="54" t="s">
        <v>1883</v>
      </c>
      <c r="E3844" s="53" t="s">
        <v>1859</v>
      </c>
    </row>
    <row r="3845" spans="4:5" ht="15.6" x14ac:dyDescent="0.3">
      <c r="D3845" s="54" t="s">
        <v>1882</v>
      </c>
      <c r="E3845" s="53" t="s">
        <v>1859</v>
      </c>
    </row>
    <row r="3846" spans="4:5" ht="15.6" x14ac:dyDescent="0.3">
      <c r="D3846" s="54" t="s">
        <v>1881</v>
      </c>
      <c r="E3846" s="53" t="s">
        <v>1859</v>
      </c>
    </row>
    <row r="3847" spans="4:5" ht="15.6" x14ac:dyDescent="0.3">
      <c r="D3847" s="54" t="s">
        <v>1880</v>
      </c>
      <c r="E3847" s="53" t="s">
        <v>1859</v>
      </c>
    </row>
    <row r="3848" spans="4:5" ht="15.6" x14ac:dyDescent="0.3">
      <c r="D3848" s="54" t="s">
        <v>1879</v>
      </c>
      <c r="E3848" s="53" t="s">
        <v>1859</v>
      </c>
    </row>
    <row r="3849" spans="4:5" ht="15.6" x14ac:dyDescent="0.3">
      <c r="D3849" s="54" t="s">
        <v>1878</v>
      </c>
      <c r="E3849" s="53" t="s">
        <v>1859</v>
      </c>
    </row>
    <row r="3850" spans="4:5" ht="15.6" x14ac:dyDescent="0.3">
      <c r="D3850" s="54" t="s">
        <v>1877</v>
      </c>
      <c r="E3850" s="53" t="s">
        <v>1859</v>
      </c>
    </row>
    <row r="3851" spans="4:5" ht="15.6" x14ac:dyDescent="0.3">
      <c r="D3851" s="54" t="s">
        <v>1876</v>
      </c>
      <c r="E3851" s="53" t="s">
        <v>1859</v>
      </c>
    </row>
    <row r="3852" spans="4:5" ht="15.6" x14ac:dyDescent="0.3">
      <c r="D3852" s="54" t="s">
        <v>1875</v>
      </c>
      <c r="E3852" s="53" t="s">
        <v>1859</v>
      </c>
    </row>
    <row r="3853" spans="4:5" ht="15.6" x14ac:dyDescent="0.3">
      <c r="D3853" s="54" t="s">
        <v>1874</v>
      </c>
      <c r="E3853" s="53" t="s">
        <v>1859</v>
      </c>
    </row>
    <row r="3854" spans="4:5" ht="15.6" x14ac:dyDescent="0.3">
      <c r="D3854" s="54" t="s">
        <v>1873</v>
      </c>
      <c r="E3854" s="53" t="s">
        <v>1859</v>
      </c>
    </row>
    <row r="3855" spans="4:5" ht="15.6" x14ac:dyDescent="0.3">
      <c r="D3855" s="54" t="s">
        <v>1050</v>
      </c>
      <c r="E3855" s="53" t="s">
        <v>1859</v>
      </c>
    </row>
    <row r="3856" spans="4:5" ht="15.6" x14ac:dyDescent="0.3">
      <c r="D3856" s="54" t="s">
        <v>1872</v>
      </c>
      <c r="E3856" s="53" t="s">
        <v>1859</v>
      </c>
    </row>
    <row r="3857" spans="4:5" ht="15.6" x14ac:dyDescent="0.3">
      <c r="D3857" s="54" t="s">
        <v>1871</v>
      </c>
      <c r="E3857" s="53" t="s">
        <v>1859</v>
      </c>
    </row>
    <row r="3858" spans="4:5" ht="15.6" x14ac:dyDescent="0.3">
      <c r="D3858" s="54" t="s">
        <v>1870</v>
      </c>
      <c r="E3858" s="53" t="s">
        <v>1859</v>
      </c>
    </row>
    <row r="3859" spans="4:5" ht="15.6" x14ac:dyDescent="0.3">
      <c r="D3859" s="54" t="s">
        <v>1869</v>
      </c>
      <c r="E3859" s="53" t="s">
        <v>1859</v>
      </c>
    </row>
    <row r="3860" spans="4:5" ht="15.6" x14ac:dyDescent="0.3">
      <c r="D3860" s="54" t="s">
        <v>1868</v>
      </c>
      <c r="E3860" s="53" t="s">
        <v>1859</v>
      </c>
    </row>
    <row r="3861" spans="4:5" ht="15.6" x14ac:dyDescent="0.3">
      <c r="D3861" s="54" t="s">
        <v>1867</v>
      </c>
      <c r="E3861" s="53" t="s">
        <v>1859</v>
      </c>
    </row>
    <row r="3862" spans="4:5" ht="15.6" x14ac:dyDescent="0.3">
      <c r="D3862" s="54" t="s">
        <v>1866</v>
      </c>
      <c r="E3862" s="53" t="s">
        <v>1859</v>
      </c>
    </row>
    <row r="3863" spans="4:5" ht="15.6" x14ac:dyDescent="0.3">
      <c r="D3863" s="54" t="s">
        <v>1865</v>
      </c>
      <c r="E3863" s="53" t="s">
        <v>1859</v>
      </c>
    </row>
    <row r="3864" spans="4:5" ht="15.6" x14ac:dyDescent="0.3">
      <c r="D3864" s="54" t="s">
        <v>1864</v>
      </c>
      <c r="E3864" s="53" t="s">
        <v>1859</v>
      </c>
    </row>
    <row r="3865" spans="4:5" ht="15.6" x14ac:dyDescent="0.3">
      <c r="D3865" s="54" t="s">
        <v>1863</v>
      </c>
      <c r="E3865" s="53" t="s">
        <v>1859</v>
      </c>
    </row>
    <row r="3866" spans="4:5" ht="15.6" x14ac:dyDescent="0.3">
      <c r="D3866" s="54" t="s">
        <v>1862</v>
      </c>
      <c r="E3866" s="53" t="s">
        <v>1859</v>
      </c>
    </row>
    <row r="3867" spans="4:5" ht="15.6" x14ac:dyDescent="0.3">
      <c r="D3867" s="54" t="s">
        <v>309</v>
      </c>
      <c r="E3867" s="53" t="s">
        <v>1859</v>
      </c>
    </row>
    <row r="3868" spans="4:5" ht="15.6" x14ac:dyDescent="0.3">
      <c r="D3868" s="54" t="s">
        <v>1861</v>
      </c>
      <c r="E3868" s="53" t="s">
        <v>1859</v>
      </c>
    </row>
    <row r="3869" spans="4:5" ht="15.6" x14ac:dyDescent="0.3">
      <c r="D3869" s="54" t="s">
        <v>1860</v>
      </c>
      <c r="E3869" s="53" t="s">
        <v>1859</v>
      </c>
    </row>
    <row r="3870" spans="4:5" ht="15.6" x14ac:dyDescent="0.3">
      <c r="D3870" s="54" t="s">
        <v>1858</v>
      </c>
      <c r="E3870" s="53" t="s">
        <v>1806</v>
      </c>
    </row>
    <row r="3871" spans="4:5" ht="15.6" x14ac:dyDescent="0.3">
      <c r="D3871" s="54" t="s">
        <v>1857</v>
      </c>
      <c r="E3871" s="53" t="s">
        <v>1806</v>
      </c>
    </row>
    <row r="3872" spans="4:5" ht="15.6" x14ac:dyDescent="0.3">
      <c r="D3872" s="54" t="s">
        <v>1856</v>
      </c>
      <c r="E3872" s="53" t="s">
        <v>1806</v>
      </c>
    </row>
    <row r="3873" spans="4:5" ht="15.6" x14ac:dyDescent="0.3">
      <c r="D3873" s="54" t="s">
        <v>1855</v>
      </c>
      <c r="E3873" s="53" t="s">
        <v>1806</v>
      </c>
    </row>
    <row r="3874" spans="4:5" ht="15.6" x14ac:dyDescent="0.3">
      <c r="D3874" s="54" t="s">
        <v>1854</v>
      </c>
      <c r="E3874" s="53" t="s">
        <v>1806</v>
      </c>
    </row>
    <row r="3875" spans="4:5" ht="15.6" x14ac:dyDescent="0.3">
      <c r="D3875" s="54" t="s">
        <v>1853</v>
      </c>
      <c r="E3875" s="53" t="s">
        <v>1806</v>
      </c>
    </row>
    <row r="3876" spans="4:5" ht="15.6" x14ac:dyDescent="0.3">
      <c r="D3876" s="54" t="s">
        <v>1852</v>
      </c>
      <c r="E3876" s="53" t="s">
        <v>1806</v>
      </c>
    </row>
    <row r="3877" spans="4:5" ht="15.6" x14ac:dyDescent="0.3">
      <c r="D3877" s="54" t="s">
        <v>1851</v>
      </c>
      <c r="E3877" s="53" t="s">
        <v>1806</v>
      </c>
    </row>
    <row r="3878" spans="4:5" ht="15.6" x14ac:dyDescent="0.3">
      <c r="D3878" s="54" t="s">
        <v>1850</v>
      </c>
      <c r="E3878" s="53" t="s">
        <v>1806</v>
      </c>
    </row>
    <row r="3879" spans="4:5" ht="15.6" x14ac:dyDescent="0.3">
      <c r="D3879" s="54" t="s">
        <v>1849</v>
      </c>
      <c r="E3879" s="53" t="s">
        <v>1806</v>
      </c>
    </row>
    <row r="3880" spans="4:5" ht="15.6" x14ac:dyDescent="0.3">
      <c r="D3880" s="54" t="s">
        <v>1848</v>
      </c>
      <c r="E3880" s="53" t="s">
        <v>1806</v>
      </c>
    </row>
    <row r="3881" spans="4:5" ht="15.6" x14ac:dyDescent="0.3">
      <c r="D3881" s="54" t="s">
        <v>1847</v>
      </c>
      <c r="E3881" s="53" t="s">
        <v>1806</v>
      </c>
    </row>
    <row r="3882" spans="4:5" ht="15.6" x14ac:dyDescent="0.3">
      <c r="D3882" s="54" t="s">
        <v>1846</v>
      </c>
      <c r="E3882" s="53" t="s">
        <v>1806</v>
      </c>
    </row>
    <row r="3883" spans="4:5" ht="15.6" x14ac:dyDescent="0.3">
      <c r="D3883" s="54" t="s">
        <v>1845</v>
      </c>
      <c r="E3883" s="53" t="s">
        <v>1806</v>
      </c>
    </row>
    <row r="3884" spans="4:5" ht="15.6" x14ac:dyDescent="0.3">
      <c r="D3884" s="54" t="s">
        <v>1844</v>
      </c>
      <c r="E3884" s="53" t="s">
        <v>1806</v>
      </c>
    </row>
    <row r="3885" spans="4:5" ht="15.6" x14ac:dyDescent="0.3">
      <c r="D3885" s="54" t="s">
        <v>1843</v>
      </c>
      <c r="E3885" s="53" t="s">
        <v>1806</v>
      </c>
    </row>
    <row r="3886" spans="4:5" ht="15.6" x14ac:dyDescent="0.3">
      <c r="D3886" s="54" t="s">
        <v>1842</v>
      </c>
      <c r="E3886" s="53" t="s">
        <v>1806</v>
      </c>
    </row>
    <row r="3887" spans="4:5" ht="15.6" x14ac:dyDescent="0.3">
      <c r="D3887" s="54" t="s">
        <v>1841</v>
      </c>
      <c r="E3887" s="53" t="s">
        <v>1806</v>
      </c>
    </row>
    <row r="3888" spans="4:5" ht="15.6" x14ac:dyDescent="0.3">
      <c r="D3888" s="54" t="s">
        <v>1840</v>
      </c>
      <c r="E3888" s="53" t="s">
        <v>1806</v>
      </c>
    </row>
    <row r="3889" spans="4:5" ht="15.6" x14ac:dyDescent="0.3">
      <c r="D3889" s="54" t="s">
        <v>1839</v>
      </c>
      <c r="E3889" s="53" t="s">
        <v>1806</v>
      </c>
    </row>
    <row r="3890" spans="4:5" ht="15.6" x14ac:dyDescent="0.3">
      <c r="D3890" s="54" t="s">
        <v>1838</v>
      </c>
      <c r="E3890" s="53" t="s">
        <v>1806</v>
      </c>
    </row>
    <row r="3891" spans="4:5" ht="15.6" x14ac:dyDescent="0.3">
      <c r="D3891" s="55" t="s">
        <v>1837</v>
      </c>
      <c r="E3891" s="56" t="s">
        <v>1806</v>
      </c>
    </row>
    <row r="3892" spans="4:5" ht="15.6" x14ac:dyDescent="0.3">
      <c r="D3892" s="54" t="s">
        <v>1836</v>
      </c>
      <c r="E3892" s="53" t="s">
        <v>1806</v>
      </c>
    </row>
    <row r="3893" spans="4:5" ht="15.6" x14ac:dyDescent="0.3">
      <c r="D3893" s="54" t="s">
        <v>1835</v>
      </c>
      <c r="E3893" s="53" t="s">
        <v>1806</v>
      </c>
    </row>
    <row r="3894" spans="4:5" ht="15.6" x14ac:dyDescent="0.3">
      <c r="D3894" s="54" t="s">
        <v>1834</v>
      </c>
      <c r="E3894" s="53" t="s">
        <v>1806</v>
      </c>
    </row>
    <row r="3895" spans="4:5" ht="15.6" x14ac:dyDescent="0.3">
      <c r="D3895" s="54" t="s">
        <v>1833</v>
      </c>
      <c r="E3895" s="53" t="s">
        <v>1806</v>
      </c>
    </row>
    <row r="3896" spans="4:5" ht="15.6" x14ac:dyDescent="0.3">
      <c r="D3896" s="54" t="s">
        <v>1832</v>
      </c>
      <c r="E3896" s="53" t="s">
        <v>1806</v>
      </c>
    </row>
    <row r="3897" spans="4:5" ht="15.6" x14ac:dyDescent="0.3">
      <c r="D3897" s="54" t="s">
        <v>1831</v>
      </c>
      <c r="E3897" s="53" t="s">
        <v>1806</v>
      </c>
    </row>
    <row r="3898" spans="4:5" ht="15.6" x14ac:dyDescent="0.3">
      <c r="D3898" s="54" t="s">
        <v>1830</v>
      </c>
      <c r="E3898" s="53" t="s">
        <v>1806</v>
      </c>
    </row>
    <row r="3899" spans="4:5" ht="15.6" x14ac:dyDescent="0.3">
      <c r="D3899" s="54" t="s">
        <v>1829</v>
      </c>
      <c r="E3899" s="53" t="s">
        <v>1806</v>
      </c>
    </row>
    <row r="3900" spans="4:5" ht="15.6" x14ac:dyDescent="0.3">
      <c r="D3900" s="54" t="s">
        <v>1828</v>
      </c>
      <c r="E3900" s="53" t="s">
        <v>1806</v>
      </c>
    </row>
    <row r="3901" spans="4:5" ht="15.6" x14ac:dyDescent="0.3">
      <c r="D3901" s="54" t="s">
        <v>1827</v>
      </c>
      <c r="E3901" s="53" t="s">
        <v>1806</v>
      </c>
    </row>
    <row r="3902" spans="4:5" ht="15.6" x14ac:dyDescent="0.3">
      <c r="D3902" s="54" t="s">
        <v>1826</v>
      </c>
      <c r="E3902" s="53" t="s">
        <v>1806</v>
      </c>
    </row>
    <row r="3903" spans="4:5" ht="15.6" x14ac:dyDescent="0.3">
      <c r="D3903" s="54" t="s">
        <v>1825</v>
      </c>
      <c r="E3903" s="53" t="s">
        <v>1806</v>
      </c>
    </row>
    <row r="3904" spans="4:5" ht="15.6" x14ac:dyDescent="0.3">
      <c r="D3904" s="54" t="s">
        <v>1824</v>
      </c>
      <c r="E3904" s="53" t="s">
        <v>1806</v>
      </c>
    </row>
    <row r="3905" spans="4:5" ht="15.6" x14ac:dyDescent="0.3">
      <c r="D3905" s="54" t="s">
        <v>1823</v>
      </c>
      <c r="E3905" s="53" t="s">
        <v>1806</v>
      </c>
    </row>
    <row r="3906" spans="4:5" ht="15.6" x14ac:dyDescent="0.3">
      <c r="D3906" s="54" t="s">
        <v>1822</v>
      </c>
      <c r="E3906" s="53" t="s">
        <v>1806</v>
      </c>
    </row>
    <row r="3907" spans="4:5" ht="15.6" x14ac:dyDescent="0.3">
      <c r="D3907" s="54" t="s">
        <v>1821</v>
      </c>
      <c r="E3907" s="53" t="s">
        <v>1806</v>
      </c>
    </row>
    <row r="3908" spans="4:5" ht="15.6" x14ac:dyDescent="0.3">
      <c r="D3908" s="54" t="s">
        <v>1820</v>
      </c>
      <c r="E3908" s="53" t="s">
        <v>1806</v>
      </c>
    </row>
    <row r="3909" spans="4:5" ht="15.6" x14ac:dyDescent="0.3">
      <c r="D3909" s="54" t="s">
        <v>1819</v>
      </c>
      <c r="E3909" s="53" t="s">
        <v>1806</v>
      </c>
    </row>
    <row r="3910" spans="4:5" ht="15.6" x14ac:dyDescent="0.3">
      <c r="D3910" s="54" t="s">
        <v>1818</v>
      </c>
      <c r="E3910" s="53" t="s">
        <v>1806</v>
      </c>
    </row>
    <row r="3911" spans="4:5" ht="15.6" x14ac:dyDescent="0.3">
      <c r="D3911" s="54" t="s">
        <v>1817</v>
      </c>
      <c r="E3911" s="53" t="s">
        <v>1806</v>
      </c>
    </row>
    <row r="3912" spans="4:5" ht="15.6" x14ac:dyDescent="0.3">
      <c r="D3912" s="54" t="s">
        <v>1816</v>
      </c>
      <c r="E3912" s="53" t="s">
        <v>1806</v>
      </c>
    </row>
    <row r="3913" spans="4:5" ht="15.6" x14ac:dyDescent="0.3">
      <c r="D3913" s="54" t="s">
        <v>1815</v>
      </c>
      <c r="E3913" s="53" t="s">
        <v>1806</v>
      </c>
    </row>
    <row r="3914" spans="4:5" ht="15.6" x14ac:dyDescent="0.3">
      <c r="D3914" s="54" t="s">
        <v>1814</v>
      </c>
      <c r="E3914" s="53" t="s">
        <v>1806</v>
      </c>
    </row>
    <row r="3915" spans="4:5" ht="15.6" x14ac:dyDescent="0.3">
      <c r="D3915" s="54" t="s">
        <v>1813</v>
      </c>
      <c r="E3915" s="53" t="s">
        <v>1806</v>
      </c>
    </row>
    <row r="3916" spans="4:5" ht="15.6" x14ac:dyDescent="0.3">
      <c r="D3916" s="54" t="s">
        <v>1812</v>
      </c>
      <c r="E3916" s="53" t="s">
        <v>1806</v>
      </c>
    </row>
    <row r="3917" spans="4:5" ht="15.6" x14ac:dyDescent="0.3">
      <c r="D3917" s="54" t="s">
        <v>1811</v>
      </c>
      <c r="E3917" s="53" t="s">
        <v>1806</v>
      </c>
    </row>
    <row r="3918" spans="4:5" ht="15.6" x14ac:dyDescent="0.3">
      <c r="D3918" s="54" t="s">
        <v>1810</v>
      </c>
      <c r="E3918" s="53" t="s">
        <v>1806</v>
      </c>
    </row>
    <row r="3919" spans="4:5" ht="15.6" x14ac:dyDescent="0.3">
      <c r="D3919" s="54" t="s">
        <v>1809</v>
      </c>
      <c r="E3919" s="53" t="s">
        <v>1806</v>
      </c>
    </row>
    <row r="3920" spans="4:5" ht="15.6" x14ac:dyDescent="0.3">
      <c r="D3920" s="54" t="s">
        <v>1808</v>
      </c>
      <c r="E3920" s="53" t="s">
        <v>1806</v>
      </c>
    </row>
    <row r="3921" spans="4:5" ht="15.6" x14ac:dyDescent="0.3">
      <c r="D3921" s="54" t="s">
        <v>1807</v>
      </c>
      <c r="E3921" s="53" t="s">
        <v>1806</v>
      </c>
    </row>
    <row r="3922" spans="4:5" ht="15.6" x14ac:dyDescent="0.3">
      <c r="D3922" s="54" t="s">
        <v>934</v>
      </c>
      <c r="E3922" s="53" t="s">
        <v>1791</v>
      </c>
    </row>
    <row r="3923" spans="4:5" ht="15.6" x14ac:dyDescent="0.3">
      <c r="D3923" s="54" t="s">
        <v>1805</v>
      </c>
      <c r="E3923" s="53" t="s">
        <v>1791</v>
      </c>
    </row>
    <row r="3924" spans="4:5" ht="15.6" x14ac:dyDescent="0.3">
      <c r="D3924" s="54" t="s">
        <v>1804</v>
      </c>
      <c r="E3924" s="53" t="s">
        <v>1791</v>
      </c>
    </row>
    <row r="3925" spans="4:5" ht="15.6" x14ac:dyDescent="0.3">
      <c r="D3925" s="54" t="s">
        <v>1803</v>
      </c>
      <c r="E3925" s="53" t="s">
        <v>1791</v>
      </c>
    </row>
    <row r="3926" spans="4:5" ht="15.6" x14ac:dyDescent="0.3">
      <c r="D3926" s="54" t="s">
        <v>1802</v>
      </c>
      <c r="E3926" s="53" t="s">
        <v>1791</v>
      </c>
    </row>
    <row r="3927" spans="4:5" ht="15.6" x14ac:dyDescent="0.3">
      <c r="D3927" s="54" t="s">
        <v>1801</v>
      </c>
      <c r="E3927" s="53" t="s">
        <v>1791</v>
      </c>
    </row>
    <row r="3928" spans="4:5" ht="15.6" x14ac:dyDescent="0.3">
      <c r="D3928" s="54" t="s">
        <v>1800</v>
      </c>
      <c r="E3928" s="53" t="s">
        <v>1791</v>
      </c>
    </row>
    <row r="3929" spans="4:5" ht="15.6" x14ac:dyDescent="0.3">
      <c r="D3929" s="54" t="s">
        <v>1799</v>
      </c>
      <c r="E3929" s="53" t="s">
        <v>1791</v>
      </c>
    </row>
    <row r="3930" spans="4:5" ht="15.6" x14ac:dyDescent="0.3">
      <c r="D3930" s="54" t="s">
        <v>1798</v>
      </c>
      <c r="E3930" s="53" t="s">
        <v>1791</v>
      </c>
    </row>
    <row r="3931" spans="4:5" ht="15.6" x14ac:dyDescent="0.3">
      <c r="D3931" s="54" t="s">
        <v>1797</v>
      </c>
      <c r="E3931" s="53" t="s">
        <v>1791</v>
      </c>
    </row>
    <row r="3932" spans="4:5" ht="15.6" x14ac:dyDescent="0.3">
      <c r="D3932" s="54" t="s">
        <v>1796</v>
      </c>
      <c r="E3932" s="53" t="s">
        <v>1791</v>
      </c>
    </row>
    <row r="3933" spans="4:5" ht="15.6" x14ac:dyDescent="0.3">
      <c r="D3933" s="54" t="s">
        <v>1795</v>
      </c>
      <c r="E3933" s="53" t="s">
        <v>1791</v>
      </c>
    </row>
    <row r="3934" spans="4:5" ht="15.6" x14ac:dyDescent="0.3">
      <c r="D3934" s="54" t="s">
        <v>1794</v>
      </c>
      <c r="E3934" s="53" t="s">
        <v>1791</v>
      </c>
    </row>
    <row r="3935" spans="4:5" ht="15.6" x14ac:dyDescent="0.3">
      <c r="D3935" s="54" t="s">
        <v>1793</v>
      </c>
      <c r="E3935" s="53" t="s">
        <v>1791</v>
      </c>
    </row>
    <row r="3936" spans="4:5" ht="15.6" x14ac:dyDescent="0.3">
      <c r="D3936" s="54" t="s">
        <v>1792</v>
      </c>
      <c r="E3936" s="53" t="s">
        <v>1791</v>
      </c>
    </row>
    <row r="3937" spans="4:5" ht="15.6" x14ac:dyDescent="0.3">
      <c r="D3937" s="55" t="s">
        <v>1790</v>
      </c>
      <c r="E3937" s="53" t="s">
        <v>1303</v>
      </c>
    </row>
    <row r="3938" spans="4:5" ht="15.6" x14ac:dyDescent="0.3">
      <c r="D3938" s="54" t="s">
        <v>1789</v>
      </c>
      <c r="E3938" s="53" t="s">
        <v>1303</v>
      </c>
    </row>
    <row r="3939" spans="4:5" ht="15.6" x14ac:dyDescent="0.3">
      <c r="D3939" s="54" t="s">
        <v>1788</v>
      </c>
      <c r="E3939" s="53" t="s">
        <v>1303</v>
      </c>
    </row>
    <row r="3940" spans="4:5" ht="15.6" x14ac:dyDescent="0.3">
      <c r="D3940" s="54" t="s">
        <v>1787</v>
      </c>
      <c r="E3940" s="53" t="s">
        <v>1303</v>
      </c>
    </row>
    <row r="3941" spans="4:5" ht="15.6" x14ac:dyDescent="0.3">
      <c r="D3941" s="54" t="s">
        <v>1786</v>
      </c>
      <c r="E3941" s="53" t="s">
        <v>1303</v>
      </c>
    </row>
    <row r="3942" spans="4:5" ht="15.6" x14ac:dyDescent="0.3">
      <c r="D3942" s="54" t="s">
        <v>1785</v>
      </c>
      <c r="E3942" s="53" t="s">
        <v>1303</v>
      </c>
    </row>
    <row r="3943" spans="4:5" ht="15.6" x14ac:dyDescent="0.3">
      <c r="D3943" s="54" t="s">
        <v>1784</v>
      </c>
      <c r="E3943" s="53" t="s">
        <v>1303</v>
      </c>
    </row>
    <row r="3944" spans="4:5" ht="15.6" x14ac:dyDescent="0.3">
      <c r="D3944" s="55" t="s">
        <v>1783</v>
      </c>
      <c r="E3944" s="56" t="s">
        <v>1303</v>
      </c>
    </row>
    <row r="3945" spans="4:5" ht="15.6" x14ac:dyDescent="0.3">
      <c r="D3945" s="54" t="s">
        <v>1782</v>
      </c>
      <c r="E3945" s="53" t="s">
        <v>1303</v>
      </c>
    </row>
    <row r="3946" spans="4:5" ht="15.6" x14ac:dyDescent="0.3">
      <c r="D3946" s="54" t="s">
        <v>934</v>
      </c>
      <c r="E3946" s="53" t="s">
        <v>1303</v>
      </c>
    </row>
    <row r="3947" spans="4:5" ht="15.6" x14ac:dyDescent="0.3">
      <c r="D3947" s="54" t="s">
        <v>1781</v>
      </c>
      <c r="E3947" s="53" t="s">
        <v>1303</v>
      </c>
    </row>
    <row r="3948" spans="4:5" ht="15.6" x14ac:dyDescent="0.3">
      <c r="D3948" s="54" t="s">
        <v>296</v>
      </c>
      <c r="E3948" s="53" t="s">
        <v>1303</v>
      </c>
    </row>
    <row r="3949" spans="4:5" ht="15.6" x14ac:dyDescent="0.3">
      <c r="D3949" s="54" t="s">
        <v>1780</v>
      </c>
      <c r="E3949" s="53" t="s">
        <v>1303</v>
      </c>
    </row>
    <row r="3950" spans="4:5" ht="15.6" x14ac:dyDescent="0.3">
      <c r="D3950" s="54" t="s">
        <v>1779</v>
      </c>
      <c r="E3950" s="53" t="s">
        <v>1303</v>
      </c>
    </row>
    <row r="3951" spans="4:5" ht="15.6" x14ac:dyDescent="0.3">
      <c r="D3951" s="54" t="s">
        <v>1778</v>
      </c>
      <c r="E3951" s="53" t="s">
        <v>1303</v>
      </c>
    </row>
    <row r="3952" spans="4:5" ht="15.6" x14ac:dyDescent="0.3">
      <c r="D3952" s="54" t="s">
        <v>1777</v>
      </c>
      <c r="E3952" s="53" t="s">
        <v>1303</v>
      </c>
    </row>
    <row r="3953" spans="4:5" ht="15.6" x14ac:dyDescent="0.3">
      <c r="D3953" s="54" t="s">
        <v>1776</v>
      </c>
      <c r="E3953" s="53" t="s">
        <v>1303</v>
      </c>
    </row>
    <row r="3954" spans="4:5" ht="15.6" x14ac:dyDescent="0.3">
      <c r="D3954" s="54" t="s">
        <v>1775</v>
      </c>
      <c r="E3954" s="53" t="s">
        <v>1303</v>
      </c>
    </row>
    <row r="3955" spans="4:5" ht="15.6" x14ac:dyDescent="0.3">
      <c r="D3955" s="54" t="s">
        <v>1774</v>
      </c>
      <c r="E3955" s="53" t="s">
        <v>1303</v>
      </c>
    </row>
    <row r="3956" spans="4:5" ht="15.6" x14ac:dyDescent="0.3">
      <c r="D3956" s="54" t="s">
        <v>1773</v>
      </c>
      <c r="E3956" s="53" t="s">
        <v>1303</v>
      </c>
    </row>
    <row r="3957" spans="4:5" ht="15.6" x14ac:dyDescent="0.3">
      <c r="D3957" s="54" t="s">
        <v>1772</v>
      </c>
      <c r="E3957" s="53" t="s">
        <v>1303</v>
      </c>
    </row>
    <row r="3958" spans="4:5" ht="15.6" x14ac:dyDescent="0.3">
      <c r="D3958" s="54" t="s">
        <v>1771</v>
      </c>
      <c r="E3958" s="53" t="s">
        <v>1303</v>
      </c>
    </row>
    <row r="3959" spans="4:5" ht="15.6" x14ac:dyDescent="0.3">
      <c r="D3959" s="54" t="s">
        <v>1770</v>
      </c>
      <c r="E3959" s="53" t="s">
        <v>1303</v>
      </c>
    </row>
    <row r="3960" spans="4:5" ht="15.6" x14ac:dyDescent="0.3">
      <c r="D3960" s="54" t="s">
        <v>1769</v>
      </c>
      <c r="E3960" s="53" t="s">
        <v>1303</v>
      </c>
    </row>
    <row r="3961" spans="4:5" ht="15.6" x14ac:dyDescent="0.3">
      <c r="D3961" s="54" t="s">
        <v>1768</v>
      </c>
      <c r="E3961" s="53" t="s">
        <v>1303</v>
      </c>
    </row>
    <row r="3962" spans="4:5" ht="15.6" x14ac:dyDescent="0.3">
      <c r="D3962" s="54" t="s">
        <v>1767</v>
      </c>
      <c r="E3962" s="53" t="s">
        <v>1303</v>
      </c>
    </row>
    <row r="3963" spans="4:5" ht="15.6" x14ac:dyDescent="0.3">
      <c r="D3963" s="54" t="s">
        <v>1766</v>
      </c>
      <c r="E3963" s="53" t="s">
        <v>1303</v>
      </c>
    </row>
    <row r="3964" spans="4:5" ht="15.6" x14ac:dyDescent="0.3">
      <c r="D3964" s="54" t="s">
        <v>1765</v>
      </c>
      <c r="E3964" s="53" t="s">
        <v>1303</v>
      </c>
    </row>
    <row r="3965" spans="4:5" ht="15.6" x14ac:dyDescent="0.3">
      <c r="D3965" s="54" t="s">
        <v>1764</v>
      </c>
      <c r="E3965" s="53" t="s">
        <v>1303</v>
      </c>
    </row>
    <row r="3966" spans="4:5" ht="15.6" x14ac:dyDescent="0.3">
      <c r="D3966" s="54" t="s">
        <v>1763</v>
      </c>
      <c r="E3966" s="53" t="s">
        <v>1303</v>
      </c>
    </row>
    <row r="3967" spans="4:5" ht="15.6" x14ac:dyDescent="0.3">
      <c r="D3967" s="54" t="s">
        <v>1762</v>
      </c>
      <c r="E3967" s="53" t="s">
        <v>1303</v>
      </c>
    </row>
    <row r="3968" spans="4:5" ht="15.6" x14ac:dyDescent="0.3">
      <c r="D3968" s="54" t="s">
        <v>1761</v>
      </c>
      <c r="E3968" s="53" t="s">
        <v>1303</v>
      </c>
    </row>
    <row r="3969" spans="4:5" ht="15.6" x14ac:dyDescent="0.3">
      <c r="D3969" s="54" t="s">
        <v>1760</v>
      </c>
      <c r="E3969" s="53" t="s">
        <v>1303</v>
      </c>
    </row>
    <row r="3970" spans="4:5" ht="15.6" x14ac:dyDescent="0.3">
      <c r="D3970" s="54" t="s">
        <v>1759</v>
      </c>
      <c r="E3970" s="53" t="s">
        <v>1303</v>
      </c>
    </row>
    <row r="3971" spans="4:5" ht="15.6" x14ac:dyDescent="0.3">
      <c r="D3971" s="54" t="s">
        <v>1758</v>
      </c>
      <c r="E3971" s="53" t="s">
        <v>1303</v>
      </c>
    </row>
    <row r="3972" spans="4:5" ht="15.6" x14ac:dyDescent="0.3">
      <c r="D3972" s="54" t="s">
        <v>1757</v>
      </c>
      <c r="E3972" s="53" t="s">
        <v>1303</v>
      </c>
    </row>
    <row r="3973" spans="4:5" ht="15.6" x14ac:dyDescent="0.3">
      <c r="D3973" s="54" t="s">
        <v>1756</v>
      </c>
      <c r="E3973" s="53" t="s">
        <v>1303</v>
      </c>
    </row>
    <row r="3974" spans="4:5" ht="15.6" x14ac:dyDescent="0.3">
      <c r="D3974" s="54" t="s">
        <v>1755</v>
      </c>
      <c r="E3974" s="53" t="s">
        <v>1303</v>
      </c>
    </row>
    <row r="3975" spans="4:5" ht="15.6" x14ac:dyDescent="0.3">
      <c r="D3975" s="54" t="s">
        <v>1754</v>
      </c>
      <c r="E3975" s="53" t="s">
        <v>1303</v>
      </c>
    </row>
    <row r="3976" spans="4:5" ht="15.6" x14ac:dyDescent="0.3">
      <c r="D3976" s="54" t="s">
        <v>1753</v>
      </c>
      <c r="E3976" s="53" t="s">
        <v>1303</v>
      </c>
    </row>
    <row r="3977" spans="4:5" ht="15.6" x14ac:dyDescent="0.3">
      <c r="D3977" s="54" t="s">
        <v>1752</v>
      </c>
      <c r="E3977" s="53" t="s">
        <v>1303</v>
      </c>
    </row>
    <row r="3978" spans="4:5" ht="15.6" x14ac:dyDescent="0.3">
      <c r="D3978" s="54" t="s">
        <v>1751</v>
      </c>
      <c r="E3978" s="53" t="s">
        <v>1303</v>
      </c>
    </row>
    <row r="3979" spans="4:5" ht="15.6" x14ac:dyDescent="0.3">
      <c r="D3979" s="54" t="s">
        <v>1750</v>
      </c>
      <c r="E3979" s="53" t="s">
        <v>1303</v>
      </c>
    </row>
    <row r="3980" spans="4:5" ht="15.6" x14ac:dyDescent="0.3">
      <c r="D3980" s="54" t="s">
        <v>1749</v>
      </c>
      <c r="E3980" s="53" t="s">
        <v>1303</v>
      </c>
    </row>
    <row r="3981" spans="4:5" ht="15.6" x14ac:dyDescent="0.3">
      <c r="D3981" s="54" t="s">
        <v>1748</v>
      </c>
      <c r="E3981" s="53" t="s">
        <v>1303</v>
      </c>
    </row>
    <row r="3982" spans="4:5" ht="15.6" x14ac:dyDescent="0.3">
      <c r="D3982" s="55" t="s">
        <v>1747</v>
      </c>
      <c r="E3982" s="56" t="s">
        <v>1303</v>
      </c>
    </row>
    <row r="3983" spans="4:5" ht="15.6" x14ac:dyDescent="0.3">
      <c r="D3983" s="55" t="s">
        <v>1746</v>
      </c>
      <c r="E3983" s="56" t="s">
        <v>1303</v>
      </c>
    </row>
    <row r="3984" spans="4:5" ht="15.6" x14ac:dyDescent="0.3">
      <c r="D3984" s="54" t="s">
        <v>1745</v>
      </c>
      <c r="E3984" s="53" t="s">
        <v>1303</v>
      </c>
    </row>
    <row r="3985" spans="4:5" ht="15.6" x14ac:dyDescent="0.3">
      <c r="D3985" s="54" t="s">
        <v>1264</v>
      </c>
      <c r="E3985" s="53" t="s">
        <v>1303</v>
      </c>
    </row>
    <row r="3986" spans="4:5" ht="15.6" x14ac:dyDescent="0.3">
      <c r="D3986" s="54" t="s">
        <v>1744</v>
      </c>
      <c r="E3986" s="53" t="s">
        <v>1303</v>
      </c>
    </row>
    <row r="3987" spans="4:5" ht="15.6" x14ac:dyDescent="0.3">
      <c r="D3987" s="54" t="s">
        <v>1743</v>
      </c>
      <c r="E3987" s="53" t="s">
        <v>1303</v>
      </c>
    </row>
    <row r="3988" spans="4:5" ht="15.6" x14ac:dyDescent="0.3">
      <c r="D3988" s="54" t="s">
        <v>1742</v>
      </c>
      <c r="E3988" s="53" t="s">
        <v>1303</v>
      </c>
    </row>
    <row r="3989" spans="4:5" ht="15.6" x14ac:dyDescent="0.3">
      <c r="D3989" s="54" t="s">
        <v>1741</v>
      </c>
      <c r="E3989" s="53" t="s">
        <v>1303</v>
      </c>
    </row>
    <row r="3990" spans="4:5" ht="15.6" x14ac:dyDescent="0.3">
      <c r="D3990" s="54" t="s">
        <v>1740</v>
      </c>
      <c r="E3990" s="53" t="s">
        <v>1303</v>
      </c>
    </row>
    <row r="3991" spans="4:5" ht="15.6" x14ac:dyDescent="0.3">
      <c r="D3991" s="55" t="s">
        <v>1739</v>
      </c>
      <c r="E3991" s="56" t="s">
        <v>1303</v>
      </c>
    </row>
    <row r="3992" spans="4:5" ht="15.6" x14ac:dyDescent="0.3">
      <c r="D3992" s="54" t="s">
        <v>1738</v>
      </c>
      <c r="E3992" s="53" t="s">
        <v>1303</v>
      </c>
    </row>
    <row r="3993" spans="4:5" ht="15.6" x14ac:dyDescent="0.3">
      <c r="D3993" s="54" t="s">
        <v>1737</v>
      </c>
      <c r="E3993" s="53" t="s">
        <v>1303</v>
      </c>
    </row>
    <row r="3994" spans="4:5" ht="15.6" x14ac:dyDescent="0.3">
      <c r="D3994" s="54" t="s">
        <v>1736</v>
      </c>
      <c r="E3994" s="53" t="s">
        <v>1303</v>
      </c>
    </row>
    <row r="3995" spans="4:5" ht="15.6" x14ac:dyDescent="0.3">
      <c r="D3995" s="54" t="s">
        <v>1735</v>
      </c>
      <c r="E3995" s="53" t="s">
        <v>1303</v>
      </c>
    </row>
    <row r="3996" spans="4:5" ht="15.6" x14ac:dyDescent="0.3">
      <c r="D3996" s="54" t="s">
        <v>1734</v>
      </c>
      <c r="E3996" s="53" t="s">
        <v>1303</v>
      </c>
    </row>
    <row r="3997" spans="4:5" ht="15.6" x14ac:dyDescent="0.3">
      <c r="D3997" s="54" t="s">
        <v>1733</v>
      </c>
      <c r="E3997" s="53" t="s">
        <v>1303</v>
      </c>
    </row>
    <row r="3998" spans="4:5" ht="15.6" x14ac:dyDescent="0.3">
      <c r="D3998" s="54" t="s">
        <v>272</v>
      </c>
      <c r="E3998" s="53" t="s">
        <v>1303</v>
      </c>
    </row>
    <row r="3999" spans="4:5" ht="15.6" x14ac:dyDescent="0.3">
      <c r="D3999" s="54" t="s">
        <v>1732</v>
      </c>
      <c r="E3999" s="53" t="s">
        <v>1303</v>
      </c>
    </row>
    <row r="4000" spans="4:5" ht="15.6" x14ac:dyDescent="0.3">
      <c r="D4000" s="54" t="s">
        <v>1731</v>
      </c>
      <c r="E4000" s="53" t="s">
        <v>1303</v>
      </c>
    </row>
    <row r="4001" spans="4:5" ht="15.6" x14ac:dyDescent="0.3">
      <c r="D4001" s="54" t="s">
        <v>1730</v>
      </c>
      <c r="E4001" s="53" t="s">
        <v>1303</v>
      </c>
    </row>
    <row r="4002" spans="4:5" ht="15.6" x14ac:dyDescent="0.3">
      <c r="D4002" s="54" t="s">
        <v>1729</v>
      </c>
      <c r="E4002" s="53" t="s">
        <v>1303</v>
      </c>
    </row>
    <row r="4003" spans="4:5" ht="15.6" x14ac:dyDescent="0.3">
      <c r="D4003" s="54" t="s">
        <v>1728</v>
      </c>
      <c r="E4003" s="53" t="s">
        <v>1303</v>
      </c>
    </row>
    <row r="4004" spans="4:5" ht="15.6" x14ac:dyDescent="0.3">
      <c r="D4004" s="54" t="s">
        <v>1727</v>
      </c>
      <c r="E4004" s="53" t="s">
        <v>1303</v>
      </c>
    </row>
    <row r="4005" spans="4:5" ht="15.6" x14ac:dyDescent="0.3">
      <c r="D4005" s="54" t="s">
        <v>1726</v>
      </c>
      <c r="E4005" s="53" t="s">
        <v>1303</v>
      </c>
    </row>
    <row r="4006" spans="4:5" ht="15.6" x14ac:dyDescent="0.3">
      <c r="D4006" s="54" t="s">
        <v>1725</v>
      </c>
      <c r="E4006" s="53" t="s">
        <v>1303</v>
      </c>
    </row>
    <row r="4007" spans="4:5" ht="15.6" x14ac:dyDescent="0.3">
      <c r="D4007" s="54" t="s">
        <v>1724</v>
      </c>
      <c r="E4007" s="53" t="s">
        <v>1303</v>
      </c>
    </row>
    <row r="4008" spans="4:5" ht="15.6" x14ac:dyDescent="0.3">
      <c r="D4008" s="54" t="s">
        <v>1723</v>
      </c>
      <c r="E4008" s="53" t="s">
        <v>1303</v>
      </c>
    </row>
    <row r="4009" spans="4:5" ht="15.6" x14ac:dyDescent="0.3">
      <c r="D4009" s="54" t="s">
        <v>1722</v>
      </c>
      <c r="E4009" s="53" t="s">
        <v>1303</v>
      </c>
    </row>
    <row r="4010" spans="4:5" ht="15.6" x14ac:dyDescent="0.3">
      <c r="D4010" s="54" t="s">
        <v>1721</v>
      </c>
      <c r="E4010" s="53" t="s">
        <v>1303</v>
      </c>
    </row>
    <row r="4011" spans="4:5" ht="15.6" x14ac:dyDescent="0.3">
      <c r="D4011" s="54" t="s">
        <v>1720</v>
      </c>
      <c r="E4011" s="53" t="s">
        <v>1303</v>
      </c>
    </row>
    <row r="4012" spans="4:5" ht="15.6" x14ac:dyDescent="0.3">
      <c r="D4012" s="54" t="s">
        <v>1719</v>
      </c>
      <c r="E4012" s="53" t="s">
        <v>1303</v>
      </c>
    </row>
    <row r="4013" spans="4:5" ht="15.6" x14ac:dyDescent="0.3">
      <c r="D4013" s="54" t="s">
        <v>1718</v>
      </c>
      <c r="E4013" s="53" t="s">
        <v>1303</v>
      </c>
    </row>
    <row r="4014" spans="4:5" ht="15.6" x14ac:dyDescent="0.3">
      <c r="D4014" s="54" t="s">
        <v>1717</v>
      </c>
      <c r="E4014" s="53" t="s">
        <v>1303</v>
      </c>
    </row>
    <row r="4015" spans="4:5" ht="15.6" x14ac:dyDescent="0.3">
      <c r="D4015" s="54" t="s">
        <v>1716</v>
      </c>
      <c r="E4015" s="53" t="s">
        <v>1303</v>
      </c>
    </row>
    <row r="4016" spans="4:5" ht="15.6" x14ac:dyDescent="0.3">
      <c r="D4016" s="54" t="s">
        <v>1715</v>
      </c>
      <c r="E4016" s="53" t="s">
        <v>1303</v>
      </c>
    </row>
    <row r="4017" spans="4:5" ht="15.6" x14ac:dyDescent="0.3">
      <c r="D4017" s="55" t="s">
        <v>1714</v>
      </c>
      <c r="E4017" s="56" t="s">
        <v>1303</v>
      </c>
    </row>
    <row r="4018" spans="4:5" ht="15.6" x14ac:dyDescent="0.3">
      <c r="D4018" s="55" t="s">
        <v>1713</v>
      </c>
      <c r="E4018" s="56" t="s">
        <v>1303</v>
      </c>
    </row>
    <row r="4019" spans="4:5" ht="15.6" x14ac:dyDescent="0.3">
      <c r="D4019" s="54" t="s">
        <v>1712</v>
      </c>
      <c r="E4019" s="53" t="s">
        <v>1303</v>
      </c>
    </row>
    <row r="4020" spans="4:5" ht="15.6" x14ac:dyDescent="0.3">
      <c r="D4020" s="55" t="s">
        <v>1711</v>
      </c>
      <c r="E4020" s="56" t="s">
        <v>1303</v>
      </c>
    </row>
    <row r="4021" spans="4:5" ht="15.6" x14ac:dyDescent="0.3">
      <c r="D4021" s="54" t="s">
        <v>1710</v>
      </c>
      <c r="E4021" s="53" t="s">
        <v>1303</v>
      </c>
    </row>
    <row r="4022" spans="4:5" ht="15.6" x14ac:dyDescent="0.3">
      <c r="D4022" s="54" t="s">
        <v>1709</v>
      </c>
      <c r="E4022" s="53" t="s">
        <v>1303</v>
      </c>
    </row>
    <row r="4023" spans="4:5" ht="15.6" x14ac:dyDescent="0.3">
      <c r="D4023" s="54" t="s">
        <v>1708</v>
      </c>
      <c r="E4023" s="53" t="s">
        <v>1303</v>
      </c>
    </row>
    <row r="4024" spans="4:5" ht="15.6" x14ac:dyDescent="0.3">
      <c r="D4024" s="54" t="s">
        <v>1707</v>
      </c>
      <c r="E4024" s="53" t="s">
        <v>1303</v>
      </c>
    </row>
    <row r="4025" spans="4:5" ht="15.6" x14ac:dyDescent="0.3">
      <c r="D4025" s="54" t="s">
        <v>1706</v>
      </c>
      <c r="E4025" s="53" t="s">
        <v>1303</v>
      </c>
    </row>
    <row r="4026" spans="4:5" ht="15.6" x14ac:dyDescent="0.3">
      <c r="D4026" s="54" t="s">
        <v>1705</v>
      </c>
      <c r="E4026" s="53" t="s">
        <v>1303</v>
      </c>
    </row>
    <row r="4027" spans="4:5" ht="15.6" x14ac:dyDescent="0.3">
      <c r="D4027" s="54" t="s">
        <v>1704</v>
      </c>
      <c r="E4027" s="53" t="s">
        <v>1303</v>
      </c>
    </row>
    <row r="4028" spans="4:5" ht="15.6" x14ac:dyDescent="0.3">
      <c r="D4028" s="54" t="s">
        <v>1703</v>
      </c>
      <c r="E4028" s="53" t="s">
        <v>1303</v>
      </c>
    </row>
    <row r="4029" spans="4:5" ht="15.6" x14ac:dyDescent="0.3">
      <c r="D4029" s="54" t="s">
        <v>1702</v>
      </c>
      <c r="E4029" s="53" t="s">
        <v>1303</v>
      </c>
    </row>
    <row r="4030" spans="4:5" ht="15.6" x14ac:dyDescent="0.3">
      <c r="D4030" s="54" t="s">
        <v>1701</v>
      </c>
      <c r="E4030" s="53" t="s">
        <v>1303</v>
      </c>
    </row>
    <row r="4031" spans="4:5" ht="15.6" x14ac:dyDescent="0.3">
      <c r="D4031" s="54" t="s">
        <v>1700</v>
      </c>
      <c r="E4031" s="53" t="s">
        <v>1303</v>
      </c>
    </row>
    <row r="4032" spans="4:5" ht="15.6" x14ac:dyDescent="0.3">
      <c r="D4032" s="54" t="s">
        <v>1699</v>
      </c>
      <c r="E4032" s="53" t="s">
        <v>1303</v>
      </c>
    </row>
    <row r="4033" spans="4:5" ht="15.6" x14ac:dyDescent="0.3">
      <c r="D4033" s="54" t="s">
        <v>266</v>
      </c>
      <c r="E4033" s="53" t="s">
        <v>1303</v>
      </c>
    </row>
    <row r="4034" spans="4:5" ht="15.6" x14ac:dyDescent="0.3">
      <c r="D4034" s="54" t="s">
        <v>1698</v>
      </c>
      <c r="E4034" s="53" t="s">
        <v>1303</v>
      </c>
    </row>
    <row r="4035" spans="4:5" ht="15.6" x14ac:dyDescent="0.3">
      <c r="D4035" s="54" t="s">
        <v>1697</v>
      </c>
      <c r="E4035" s="53" t="s">
        <v>1303</v>
      </c>
    </row>
    <row r="4036" spans="4:5" ht="15.6" x14ac:dyDescent="0.3">
      <c r="D4036" s="54" t="s">
        <v>1696</v>
      </c>
      <c r="E4036" s="53" t="s">
        <v>1303</v>
      </c>
    </row>
    <row r="4037" spans="4:5" ht="15.6" x14ac:dyDescent="0.3">
      <c r="D4037" s="54" t="s">
        <v>1695</v>
      </c>
      <c r="E4037" s="53" t="s">
        <v>1303</v>
      </c>
    </row>
    <row r="4038" spans="4:5" ht="15.6" x14ac:dyDescent="0.3">
      <c r="D4038" s="54" t="s">
        <v>1694</v>
      </c>
      <c r="E4038" s="53" t="s">
        <v>1303</v>
      </c>
    </row>
    <row r="4039" spans="4:5" ht="15.6" x14ac:dyDescent="0.3">
      <c r="D4039" s="54" t="s">
        <v>1693</v>
      </c>
      <c r="E4039" s="53" t="s">
        <v>1303</v>
      </c>
    </row>
    <row r="4040" spans="4:5" ht="15.6" x14ac:dyDescent="0.3">
      <c r="D4040" s="54" t="s">
        <v>1692</v>
      </c>
      <c r="E4040" s="53" t="s">
        <v>1303</v>
      </c>
    </row>
    <row r="4041" spans="4:5" ht="15.6" x14ac:dyDescent="0.3">
      <c r="D4041" s="54" t="s">
        <v>1691</v>
      </c>
      <c r="E4041" s="53" t="s">
        <v>1303</v>
      </c>
    </row>
    <row r="4042" spans="4:5" ht="15.6" x14ac:dyDescent="0.3">
      <c r="D4042" s="54" t="s">
        <v>1690</v>
      </c>
      <c r="E4042" s="53" t="s">
        <v>1303</v>
      </c>
    </row>
    <row r="4043" spans="4:5" ht="15.6" x14ac:dyDescent="0.3">
      <c r="D4043" s="54" t="s">
        <v>1689</v>
      </c>
      <c r="E4043" s="53" t="s">
        <v>1303</v>
      </c>
    </row>
    <row r="4044" spans="4:5" ht="15.6" x14ac:dyDescent="0.3">
      <c r="D4044" s="54" t="s">
        <v>1688</v>
      </c>
      <c r="E4044" s="53" t="s">
        <v>1303</v>
      </c>
    </row>
    <row r="4045" spans="4:5" ht="15.6" x14ac:dyDescent="0.3">
      <c r="D4045" s="54" t="s">
        <v>1687</v>
      </c>
      <c r="E4045" s="53" t="s">
        <v>1303</v>
      </c>
    </row>
    <row r="4046" spans="4:5" ht="15.6" x14ac:dyDescent="0.3">
      <c r="D4046" s="54" t="s">
        <v>1686</v>
      </c>
      <c r="E4046" s="53" t="s">
        <v>1303</v>
      </c>
    </row>
    <row r="4047" spans="4:5" ht="15.6" x14ac:dyDescent="0.3">
      <c r="D4047" s="54" t="s">
        <v>1685</v>
      </c>
      <c r="E4047" s="53" t="s">
        <v>1303</v>
      </c>
    </row>
    <row r="4048" spans="4:5" ht="15.6" x14ac:dyDescent="0.3">
      <c r="D4048" s="54" t="s">
        <v>1684</v>
      </c>
      <c r="E4048" s="53" t="s">
        <v>1303</v>
      </c>
    </row>
    <row r="4049" spans="4:5" ht="15.6" x14ac:dyDescent="0.3">
      <c r="D4049" s="54" t="s">
        <v>1683</v>
      </c>
      <c r="E4049" s="53" t="s">
        <v>1303</v>
      </c>
    </row>
    <row r="4050" spans="4:5" ht="15.6" x14ac:dyDescent="0.3">
      <c r="D4050" s="54" t="s">
        <v>1682</v>
      </c>
      <c r="E4050" s="53" t="s">
        <v>1303</v>
      </c>
    </row>
    <row r="4051" spans="4:5" ht="15.6" x14ac:dyDescent="0.3">
      <c r="D4051" s="55" t="s">
        <v>1681</v>
      </c>
      <c r="E4051" s="56" t="s">
        <v>1303</v>
      </c>
    </row>
    <row r="4052" spans="4:5" ht="15.6" x14ac:dyDescent="0.3">
      <c r="D4052" s="54" t="s">
        <v>1680</v>
      </c>
      <c r="E4052" s="53" t="s">
        <v>1303</v>
      </c>
    </row>
    <row r="4053" spans="4:5" ht="15.6" x14ac:dyDescent="0.3">
      <c r="D4053" s="54" t="s">
        <v>1679</v>
      </c>
      <c r="E4053" s="53" t="s">
        <v>1303</v>
      </c>
    </row>
    <row r="4054" spans="4:5" ht="15.6" x14ac:dyDescent="0.3">
      <c r="D4054" s="54" t="s">
        <v>1678</v>
      </c>
      <c r="E4054" s="53" t="s">
        <v>1303</v>
      </c>
    </row>
    <row r="4055" spans="4:5" ht="15.6" x14ac:dyDescent="0.3">
      <c r="D4055" s="55" t="s">
        <v>1677</v>
      </c>
      <c r="E4055" s="56" t="s">
        <v>1303</v>
      </c>
    </row>
    <row r="4056" spans="4:5" ht="15.6" x14ac:dyDescent="0.3">
      <c r="D4056" s="54" t="s">
        <v>1676</v>
      </c>
      <c r="E4056" s="53" t="s">
        <v>1303</v>
      </c>
    </row>
    <row r="4057" spans="4:5" ht="15.6" x14ac:dyDescent="0.3">
      <c r="D4057" s="54" t="s">
        <v>1675</v>
      </c>
      <c r="E4057" s="53" t="s">
        <v>1303</v>
      </c>
    </row>
    <row r="4058" spans="4:5" ht="15.6" x14ac:dyDescent="0.3">
      <c r="D4058" s="54" t="s">
        <v>1674</v>
      </c>
      <c r="E4058" s="53" t="s">
        <v>1303</v>
      </c>
    </row>
    <row r="4059" spans="4:5" ht="15.6" x14ac:dyDescent="0.3">
      <c r="D4059" s="54" t="s">
        <v>1673</v>
      </c>
      <c r="E4059" s="53" t="s">
        <v>1303</v>
      </c>
    </row>
    <row r="4060" spans="4:5" ht="15.6" x14ac:dyDescent="0.3">
      <c r="D4060" s="54" t="s">
        <v>1672</v>
      </c>
      <c r="E4060" s="53" t="s">
        <v>1303</v>
      </c>
    </row>
    <row r="4061" spans="4:5" ht="15.6" x14ac:dyDescent="0.3">
      <c r="D4061" s="54" t="s">
        <v>1671</v>
      </c>
      <c r="E4061" s="53" t="s">
        <v>1303</v>
      </c>
    </row>
    <row r="4062" spans="4:5" ht="15.6" x14ac:dyDescent="0.3">
      <c r="D4062" s="55" t="s">
        <v>1670</v>
      </c>
      <c r="E4062" s="56" t="s">
        <v>1303</v>
      </c>
    </row>
    <row r="4063" spans="4:5" ht="15.6" x14ac:dyDescent="0.3">
      <c r="D4063" s="54" t="s">
        <v>1669</v>
      </c>
      <c r="E4063" s="53" t="s">
        <v>1303</v>
      </c>
    </row>
    <row r="4064" spans="4:5" ht="15.6" x14ac:dyDescent="0.3">
      <c r="D4064" s="54" t="s">
        <v>1668</v>
      </c>
      <c r="E4064" s="53" t="s">
        <v>1303</v>
      </c>
    </row>
    <row r="4065" spans="4:5" ht="15.6" x14ac:dyDescent="0.3">
      <c r="D4065" s="54" t="s">
        <v>1667</v>
      </c>
      <c r="E4065" s="53" t="s">
        <v>1303</v>
      </c>
    </row>
    <row r="4066" spans="4:5" ht="15.6" x14ac:dyDescent="0.3">
      <c r="D4066" s="54" t="s">
        <v>1666</v>
      </c>
      <c r="E4066" s="53" t="s">
        <v>1303</v>
      </c>
    </row>
    <row r="4067" spans="4:5" ht="15.6" x14ac:dyDescent="0.3">
      <c r="D4067" s="54" t="s">
        <v>1665</v>
      </c>
      <c r="E4067" s="53" t="s">
        <v>1303</v>
      </c>
    </row>
    <row r="4068" spans="4:5" ht="15.6" x14ac:dyDescent="0.3">
      <c r="D4068" s="54" t="s">
        <v>1664</v>
      </c>
      <c r="E4068" s="53" t="s">
        <v>1303</v>
      </c>
    </row>
    <row r="4069" spans="4:5" ht="15.6" x14ac:dyDescent="0.3">
      <c r="D4069" s="54" t="s">
        <v>1663</v>
      </c>
      <c r="E4069" s="53" t="s">
        <v>1303</v>
      </c>
    </row>
    <row r="4070" spans="4:5" ht="15.6" x14ac:dyDescent="0.3">
      <c r="D4070" s="54" t="s">
        <v>1662</v>
      </c>
      <c r="E4070" s="53" t="s">
        <v>1303</v>
      </c>
    </row>
    <row r="4071" spans="4:5" ht="15.6" x14ac:dyDescent="0.3">
      <c r="D4071" s="54" t="s">
        <v>1661</v>
      </c>
      <c r="E4071" s="53" t="s">
        <v>1303</v>
      </c>
    </row>
    <row r="4072" spans="4:5" ht="15.6" x14ac:dyDescent="0.3">
      <c r="D4072" s="54" t="s">
        <v>1660</v>
      </c>
      <c r="E4072" s="53" t="s">
        <v>1303</v>
      </c>
    </row>
    <row r="4073" spans="4:5" ht="15.6" x14ac:dyDescent="0.3">
      <c r="D4073" s="54" t="s">
        <v>1659</v>
      </c>
      <c r="E4073" s="53" t="s">
        <v>1303</v>
      </c>
    </row>
    <row r="4074" spans="4:5" ht="15.6" x14ac:dyDescent="0.3">
      <c r="D4074" s="54" t="s">
        <v>1658</v>
      </c>
      <c r="E4074" s="53" t="s">
        <v>1303</v>
      </c>
    </row>
    <row r="4075" spans="4:5" ht="15.6" x14ac:dyDescent="0.3">
      <c r="D4075" s="54" t="s">
        <v>1657</v>
      </c>
      <c r="E4075" s="53" t="s">
        <v>1303</v>
      </c>
    </row>
    <row r="4076" spans="4:5" ht="15.6" x14ac:dyDescent="0.3">
      <c r="D4076" s="54" t="s">
        <v>1656</v>
      </c>
      <c r="E4076" s="53" t="s">
        <v>1303</v>
      </c>
    </row>
    <row r="4077" spans="4:5" ht="15.6" x14ac:dyDescent="0.3">
      <c r="D4077" s="54" t="s">
        <v>1655</v>
      </c>
      <c r="E4077" s="53" t="s">
        <v>1303</v>
      </c>
    </row>
    <row r="4078" spans="4:5" ht="15.6" x14ac:dyDescent="0.3">
      <c r="D4078" s="54" t="s">
        <v>1654</v>
      </c>
      <c r="E4078" s="53" t="s">
        <v>1303</v>
      </c>
    </row>
    <row r="4079" spans="4:5" ht="15.6" x14ac:dyDescent="0.3">
      <c r="D4079" s="54" t="s">
        <v>1653</v>
      </c>
      <c r="E4079" s="53" t="s">
        <v>1303</v>
      </c>
    </row>
    <row r="4080" spans="4:5" ht="15.6" x14ac:dyDescent="0.3">
      <c r="D4080" s="54" t="s">
        <v>1652</v>
      </c>
      <c r="E4080" s="53" t="s">
        <v>1303</v>
      </c>
    </row>
    <row r="4081" spans="4:5" ht="15.6" x14ac:dyDescent="0.3">
      <c r="D4081" s="54" t="s">
        <v>1651</v>
      </c>
      <c r="E4081" s="53" t="s">
        <v>1303</v>
      </c>
    </row>
    <row r="4082" spans="4:5" ht="15.6" x14ac:dyDescent="0.3">
      <c r="D4082" s="54" t="s">
        <v>1650</v>
      </c>
      <c r="E4082" s="53" t="s">
        <v>1303</v>
      </c>
    </row>
    <row r="4083" spans="4:5" ht="15.6" x14ac:dyDescent="0.3">
      <c r="D4083" s="54" t="s">
        <v>1649</v>
      </c>
      <c r="E4083" s="53" t="s">
        <v>1303</v>
      </c>
    </row>
    <row r="4084" spans="4:5" ht="15.6" x14ac:dyDescent="0.3">
      <c r="D4084" s="54" t="s">
        <v>1648</v>
      </c>
      <c r="E4084" s="53" t="s">
        <v>1303</v>
      </c>
    </row>
    <row r="4085" spans="4:5" ht="15.6" x14ac:dyDescent="0.3">
      <c r="D4085" s="54" t="s">
        <v>1647</v>
      </c>
      <c r="E4085" s="53" t="s">
        <v>1303</v>
      </c>
    </row>
    <row r="4086" spans="4:5" ht="15.6" x14ac:dyDescent="0.3">
      <c r="D4086" s="54" t="s">
        <v>1646</v>
      </c>
      <c r="E4086" s="53" t="s">
        <v>1303</v>
      </c>
    </row>
    <row r="4087" spans="4:5" ht="15.6" x14ac:dyDescent="0.3">
      <c r="D4087" s="54" t="s">
        <v>1645</v>
      </c>
      <c r="E4087" s="53" t="s">
        <v>1303</v>
      </c>
    </row>
    <row r="4088" spans="4:5" ht="15.6" x14ac:dyDescent="0.3">
      <c r="D4088" s="54" t="s">
        <v>1644</v>
      </c>
      <c r="E4088" s="53" t="s">
        <v>1303</v>
      </c>
    </row>
    <row r="4089" spans="4:5" ht="15.6" x14ac:dyDescent="0.3">
      <c r="D4089" s="54" t="s">
        <v>1643</v>
      </c>
      <c r="E4089" s="53" t="s">
        <v>1303</v>
      </c>
    </row>
    <row r="4090" spans="4:5" ht="15.6" x14ac:dyDescent="0.3">
      <c r="D4090" s="54" t="s">
        <v>1642</v>
      </c>
      <c r="E4090" s="53" t="s">
        <v>1303</v>
      </c>
    </row>
    <row r="4091" spans="4:5" ht="15.6" x14ac:dyDescent="0.3">
      <c r="D4091" s="54" t="s">
        <v>1641</v>
      </c>
      <c r="E4091" s="53" t="s">
        <v>1303</v>
      </c>
    </row>
    <row r="4092" spans="4:5" ht="15.6" x14ac:dyDescent="0.3">
      <c r="D4092" s="54" t="s">
        <v>1640</v>
      </c>
      <c r="E4092" s="53" t="s">
        <v>1303</v>
      </c>
    </row>
    <row r="4093" spans="4:5" ht="15.6" x14ac:dyDescent="0.3">
      <c r="D4093" s="54" t="s">
        <v>1639</v>
      </c>
      <c r="E4093" s="53" t="s">
        <v>1303</v>
      </c>
    </row>
    <row r="4094" spans="4:5" ht="15.6" x14ac:dyDescent="0.3">
      <c r="D4094" s="54" t="s">
        <v>1638</v>
      </c>
      <c r="E4094" s="53" t="s">
        <v>1303</v>
      </c>
    </row>
    <row r="4095" spans="4:5" ht="15.6" x14ac:dyDescent="0.3">
      <c r="D4095" s="54" t="s">
        <v>1637</v>
      </c>
      <c r="E4095" s="53" t="s">
        <v>1303</v>
      </c>
    </row>
    <row r="4096" spans="4:5" ht="15.6" x14ac:dyDescent="0.3">
      <c r="D4096" s="54" t="s">
        <v>1636</v>
      </c>
      <c r="E4096" s="53" t="s">
        <v>1303</v>
      </c>
    </row>
    <row r="4097" spans="4:5" ht="15.6" x14ac:dyDescent="0.3">
      <c r="D4097" s="54" t="s">
        <v>1635</v>
      </c>
      <c r="E4097" s="53" t="s">
        <v>1303</v>
      </c>
    </row>
    <row r="4098" spans="4:5" ht="15.6" x14ac:dyDescent="0.3">
      <c r="D4098" s="54" t="s">
        <v>1634</v>
      </c>
      <c r="E4098" s="53" t="s">
        <v>1303</v>
      </c>
    </row>
    <row r="4099" spans="4:5" ht="15.6" x14ac:dyDescent="0.3">
      <c r="D4099" s="54" t="s">
        <v>1633</v>
      </c>
      <c r="E4099" s="53" t="s">
        <v>1303</v>
      </c>
    </row>
    <row r="4100" spans="4:5" ht="15.6" x14ac:dyDescent="0.3">
      <c r="D4100" s="54" t="s">
        <v>1632</v>
      </c>
      <c r="E4100" s="53" t="s">
        <v>1303</v>
      </c>
    </row>
    <row r="4101" spans="4:5" ht="15.6" x14ac:dyDescent="0.3">
      <c r="D4101" s="54" t="s">
        <v>1631</v>
      </c>
      <c r="E4101" s="53" t="s">
        <v>1303</v>
      </c>
    </row>
    <row r="4102" spans="4:5" ht="15.6" x14ac:dyDescent="0.3">
      <c r="D4102" s="54" t="s">
        <v>1630</v>
      </c>
      <c r="E4102" s="53" t="s">
        <v>1303</v>
      </c>
    </row>
    <row r="4103" spans="4:5" ht="15.6" x14ac:dyDescent="0.3">
      <c r="D4103" s="54" t="s">
        <v>1629</v>
      </c>
      <c r="E4103" s="53" t="s">
        <v>1303</v>
      </c>
    </row>
    <row r="4104" spans="4:5" ht="15.6" x14ac:dyDescent="0.3">
      <c r="D4104" s="54" t="s">
        <v>1628</v>
      </c>
      <c r="E4104" s="53" t="s">
        <v>1303</v>
      </c>
    </row>
    <row r="4105" spans="4:5" ht="15.6" x14ac:dyDescent="0.3">
      <c r="D4105" s="54" t="s">
        <v>1627</v>
      </c>
      <c r="E4105" s="53" t="s">
        <v>1303</v>
      </c>
    </row>
    <row r="4106" spans="4:5" ht="15.6" x14ac:dyDescent="0.3">
      <c r="D4106" s="54" t="s">
        <v>1626</v>
      </c>
      <c r="E4106" s="53" t="s">
        <v>1303</v>
      </c>
    </row>
    <row r="4107" spans="4:5" ht="15.6" x14ac:dyDescent="0.3">
      <c r="D4107" s="54" t="s">
        <v>1625</v>
      </c>
      <c r="E4107" s="53" t="s">
        <v>1303</v>
      </c>
    </row>
    <row r="4108" spans="4:5" ht="15.6" x14ac:dyDescent="0.3">
      <c r="D4108" s="54" t="s">
        <v>1624</v>
      </c>
      <c r="E4108" s="53" t="s">
        <v>1303</v>
      </c>
    </row>
    <row r="4109" spans="4:5" ht="15.6" x14ac:dyDescent="0.3">
      <c r="D4109" s="54" t="s">
        <v>1623</v>
      </c>
      <c r="E4109" s="53" t="s">
        <v>1303</v>
      </c>
    </row>
    <row r="4110" spans="4:5" ht="15.6" x14ac:dyDescent="0.3">
      <c r="D4110" s="54" t="s">
        <v>1622</v>
      </c>
      <c r="E4110" s="53" t="s">
        <v>1303</v>
      </c>
    </row>
    <row r="4111" spans="4:5" ht="15.6" x14ac:dyDescent="0.3">
      <c r="D4111" s="54" t="s">
        <v>1621</v>
      </c>
      <c r="E4111" s="53" t="s">
        <v>1303</v>
      </c>
    </row>
    <row r="4112" spans="4:5" ht="15.6" x14ac:dyDescent="0.3">
      <c r="D4112" s="54" t="s">
        <v>1620</v>
      </c>
      <c r="E4112" s="53" t="s">
        <v>1303</v>
      </c>
    </row>
    <row r="4113" spans="4:5" ht="15.6" x14ac:dyDescent="0.3">
      <c r="D4113" s="54" t="s">
        <v>1619</v>
      </c>
      <c r="E4113" s="53" t="s">
        <v>1303</v>
      </c>
    </row>
    <row r="4114" spans="4:5" ht="15.6" x14ac:dyDescent="0.3">
      <c r="D4114" s="54" t="s">
        <v>1618</v>
      </c>
      <c r="E4114" s="53" t="s">
        <v>1303</v>
      </c>
    </row>
    <row r="4115" spans="4:5" ht="15.6" x14ac:dyDescent="0.3">
      <c r="D4115" s="54" t="s">
        <v>1617</v>
      </c>
      <c r="E4115" s="53" t="s">
        <v>1303</v>
      </c>
    </row>
    <row r="4116" spans="4:5" ht="15.6" x14ac:dyDescent="0.3">
      <c r="D4116" s="54" t="s">
        <v>1616</v>
      </c>
      <c r="E4116" s="53" t="s">
        <v>1303</v>
      </c>
    </row>
    <row r="4117" spans="4:5" ht="15.6" x14ac:dyDescent="0.3">
      <c r="D4117" s="54" t="s">
        <v>1615</v>
      </c>
      <c r="E4117" s="53" t="s">
        <v>1303</v>
      </c>
    </row>
    <row r="4118" spans="4:5" ht="15.6" x14ac:dyDescent="0.3">
      <c r="D4118" s="54" t="s">
        <v>1614</v>
      </c>
      <c r="E4118" s="53" t="s">
        <v>1303</v>
      </c>
    </row>
    <row r="4119" spans="4:5" ht="15.6" x14ac:dyDescent="0.3">
      <c r="D4119" s="54" t="s">
        <v>1613</v>
      </c>
      <c r="E4119" s="53" t="s">
        <v>1303</v>
      </c>
    </row>
    <row r="4120" spans="4:5" ht="15.6" x14ac:dyDescent="0.3">
      <c r="D4120" s="54" t="s">
        <v>1612</v>
      </c>
      <c r="E4120" s="53" t="s">
        <v>1303</v>
      </c>
    </row>
    <row r="4121" spans="4:5" ht="15.6" x14ac:dyDescent="0.3">
      <c r="D4121" s="54" t="s">
        <v>1611</v>
      </c>
      <c r="E4121" s="53" t="s">
        <v>1303</v>
      </c>
    </row>
    <row r="4122" spans="4:5" ht="15.6" x14ac:dyDescent="0.3">
      <c r="D4122" s="54" t="s">
        <v>1610</v>
      </c>
      <c r="E4122" s="53" t="s">
        <v>1303</v>
      </c>
    </row>
    <row r="4123" spans="4:5" ht="15.6" x14ac:dyDescent="0.3">
      <c r="D4123" s="54" t="s">
        <v>1609</v>
      </c>
      <c r="E4123" s="53" t="s">
        <v>1303</v>
      </c>
    </row>
    <row r="4124" spans="4:5" ht="15.6" x14ac:dyDescent="0.3">
      <c r="D4124" s="54" t="s">
        <v>1608</v>
      </c>
      <c r="E4124" s="53" t="s">
        <v>1303</v>
      </c>
    </row>
    <row r="4125" spans="4:5" ht="15.6" x14ac:dyDescent="0.3">
      <c r="D4125" s="54" t="s">
        <v>1607</v>
      </c>
      <c r="E4125" s="53" t="s">
        <v>1303</v>
      </c>
    </row>
    <row r="4126" spans="4:5" ht="15.6" x14ac:dyDescent="0.3">
      <c r="D4126" s="54" t="s">
        <v>1606</v>
      </c>
      <c r="E4126" s="53" t="s">
        <v>1303</v>
      </c>
    </row>
    <row r="4127" spans="4:5" ht="15.6" x14ac:dyDescent="0.3">
      <c r="D4127" s="54" t="s">
        <v>1605</v>
      </c>
      <c r="E4127" s="53" t="s">
        <v>1303</v>
      </c>
    </row>
    <row r="4128" spans="4:5" ht="15.6" x14ac:dyDescent="0.3">
      <c r="D4128" s="54" t="s">
        <v>1604</v>
      </c>
      <c r="E4128" s="53" t="s">
        <v>1303</v>
      </c>
    </row>
    <row r="4129" spans="4:5" ht="15.6" x14ac:dyDescent="0.3">
      <c r="D4129" s="54" t="s">
        <v>1603</v>
      </c>
      <c r="E4129" s="53" t="s">
        <v>1303</v>
      </c>
    </row>
    <row r="4130" spans="4:5" ht="15.6" x14ac:dyDescent="0.3">
      <c r="D4130" s="54" t="s">
        <v>1602</v>
      </c>
      <c r="E4130" s="53" t="s">
        <v>1303</v>
      </c>
    </row>
    <row r="4131" spans="4:5" ht="15.6" x14ac:dyDescent="0.3">
      <c r="D4131" s="54" t="s">
        <v>1601</v>
      </c>
      <c r="E4131" s="53" t="s">
        <v>1303</v>
      </c>
    </row>
    <row r="4132" spans="4:5" ht="15.6" x14ac:dyDescent="0.3">
      <c r="D4132" s="54" t="s">
        <v>1600</v>
      </c>
      <c r="E4132" s="53" t="s">
        <v>1303</v>
      </c>
    </row>
    <row r="4133" spans="4:5" ht="15.6" x14ac:dyDescent="0.3">
      <c r="D4133" s="54" t="s">
        <v>1599</v>
      </c>
      <c r="E4133" s="53" t="s">
        <v>1303</v>
      </c>
    </row>
    <row r="4134" spans="4:5" ht="15.6" x14ac:dyDescent="0.3">
      <c r="D4134" s="54" t="s">
        <v>1598</v>
      </c>
      <c r="E4134" s="53" t="s">
        <v>1303</v>
      </c>
    </row>
    <row r="4135" spans="4:5" ht="15.6" x14ac:dyDescent="0.3">
      <c r="D4135" s="54" t="s">
        <v>1597</v>
      </c>
      <c r="E4135" s="53" t="s">
        <v>1303</v>
      </c>
    </row>
    <row r="4136" spans="4:5" ht="15.6" x14ac:dyDescent="0.3">
      <c r="D4136" s="54" t="s">
        <v>1596</v>
      </c>
      <c r="E4136" s="53" t="s">
        <v>1303</v>
      </c>
    </row>
    <row r="4137" spans="4:5" ht="15.6" x14ac:dyDescent="0.3">
      <c r="D4137" s="54" t="s">
        <v>1595</v>
      </c>
      <c r="E4137" s="53" t="s">
        <v>1303</v>
      </c>
    </row>
    <row r="4138" spans="4:5" ht="15.6" x14ac:dyDescent="0.3">
      <c r="D4138" s="54" t="s">
        <v>1594</v>
      </c>
      <c r="E4138" s="53" t="s">
        <v>1303</v>
      </c>
    </row>
    <row r="4139" spans="4:5" ht="15.6" x14ac:dyDescent="0.3">
      <c r="D4139" s="54" t="s">
        <v>1593</v>
      </c>
      <c r="E4139" s="53" t="s">
        <v>1303</v>
      </c>
    </row>
    <row r="4140" spans="4:5" ht="15.6" x14ac:dyDescent="0.3">
      <c r="D4140" s="54" t="s">
        <v>1592</v>
      </c>
      <c r="E4140" s="53" t="s">
        <v>1303</v>
      </c>
    </row>
    <row r="4141" spans="4:5" ht="15.6" x14ac:dyDescent="0.3">
      <c r="D4141" s="54" t="s">
        <v>1591</v>
      </c>
      <c r="E4141" s="53" t="s">
        <v>1303</v>
      </c>
    </row>
    <row r="4142" spans="4:5" ht="15.6" x14ac:dyDescent="0.3">
      <c r="D4142" s="54" t="s">
        <v>1590</v>
      </c>
      <c r="E4142" s="53" t="s">
        <v>1303</v>
      </c>
    </row>
    <row r="4143" spans="4:5" ht="15.6" x14ac:dyDescent="0.3">
      <c r="D4143" s="54" t="s">
        <v>1589</v>
      </c>
      <c r="E4143" s="53" t="s">
        <v>1303</v>
      </c>
    </row>
    <row r="4144" spans="4:5" ht="15.6" x14ac:dyDescent="0.3">
      <c r="D4144" s="54" t="s">
        <v>1588</v>
      </c>
      <c r="E4144" s="53" t="s">
        <v>1303</v>
      </c>
    </row>
    <row r="4145" spans="4:5" ht="15.6" x14ac:dyDescent="0.3">
      <c r="D4145" s="54" t="s">
        <v>1587</v>
      </c>
      <c r="E4145" s="53" t="s">
        <v>1303</v>
      </c>
    </row>
    <row r="4146" spans="4:5" ht="15.6" x14ac:dyDescent="0.3">
      <c r="D4146" s="54" t="s">
        <v>1586</v>
      </c>
      <c r="E4146" s="53" t="s">
        <v>1303</v>
      </c>
    </row>
    <row r="4147" spans="4:5" ht="15.6" x14ac:dyDescent="0.3">
      <c r="D4147" s="54" t="s">
        <v>1585</v>
      </c>
      <c r="E4147" s="53" t="s">
        <v>1303</v>
      </c>
    </row>
    <row r="4148" spans="4:5" ht="15.6" x14ac:dyDescent="0.3">
      <c r="D4148" s="54" t="s">
        <v>1584</v>
      </c>
      <c r="E4148" s="53" t="s">
        <v>1303</v>
      </c>
    </row>
    <row r="4149" spans="4:5" ht="15.6" x14ac:dyDescent="0.3">
      <c r="D4149" s="54" t="s">
        <v>1583</v>
      </c>
      <c r="E4149" s="53" t="s">
        <v>1303</v>
      </c>
    </row>
    <row r="4150" spans="4:5" ht="15.6" x14ac:dyDescent="0.3">
      <c r="D4150" s="54" t="s">
        <v>1582</v>
      </c>
      <c r="E4150" s="53" t="s">
        <v>1303</v>
      </c>
    </row>
    <row r="4151" spans="4:5" ht="15.6" x14ac:dyDescent="0.3">
      <c r="D4151" s="55" t="s">
        <v>1581</v>
      </c>
      <c r="E4151" s="56" t="s">
        <v>1303</v>
      </c>
    </row>
    <row r="4152" spans="4:5" ht="15.6" x14ac:dyDescent="0.3">
      <c r="D4152" s="54" t="s">
        <v>1580</v>
      </c>
      <c r="E4152" s="53" t="s">
        <v>1303</v>
      </c>
    </row>
    <row r="4153" spans="4:5" ht="15.6" x14ac:dyDescent="0.3">
      <c r="D4153" s="54" t="s">
        <v>1579</v>
      </c>
      <c r="E4153" s="53" t="s">
        <v>1303</v>
      </c>
    </row>
    <row r="4154" spans="4:5" ht="15.6" x14ac:dyDescent="0.3">
      <c r="D4154" s="54" t="s">
        <v>1578</v>
      </c>
      <c r="E4154" s="53" t="s">
        <v>1303</v>
      </c>
    </row>
    <row r="4155" spans="4:5" ht="15.6" x14ac:dyDescent="0.3">
      <c r="D4155" s="54" t="s">
        <v>1577</v>
      </c>
      <c r="E4155" s="53" t="s">
        <v>1303</v>
      </c>
    </row>
    <row r="4156" spans="4:5" ht="15.6" x14ac:dyDescent="0.3">
      <c r="D4156" s="55" t="s">
        <v>1576</v>
      </c>
      <c r="E4156" s="56" t="s">
        <v>1303</v>
      </c>
    </row>
    <row r="4157" spans="4:5" ht="15.6" x14ac:dyDescent="0.3">
      <c r="D4157" s="54" t="s">
        <v>1575</v>
      </c>
      <c r="E4157" s="53" t="s">
        <v>1303</v>
      </c>
    </row>
    <row r="4158" spans="4:5" ht="15.6" x14ac:dyDescent="0.3">
      <c r="D4158" s="54" t="s">
        <v>1574</v>
      </c>
      <c r="E4158" s="53" t="s">
        <v>1303</v>
      </c>
    </row>
    <row r="4159" spans="4:5" ht="15.6" x14ac:dyDescent="0.3">
      <c r="D4159" s="54" t="s">
        <v>1573</v>
      </c>
      <c r="E4159" s="53" t="s">
        <v>1303</v>
      </c>
    </row>
    <row r="4160" spans="4:5" ht="15.6" x14ac:dyDescent="0.3">
      <c r="D4160" s="54" t="s">
        <v>1572</v>
      </c>
      <c r="E4160" s="53" t="s">
        <v>1303</v>
      </c>
    </row>
    <row r="4161" spans="4:5" ht="15.6" x14ac:dyDescent="0.3">
      <c r="D4161" s="54" t="s">
        <v>1571</v>
      </c>
      <c r="E4161" s="53" t="s">
        <v>1303</v>
      </c>
    </row>
    <row r="4162" spans="4:5" ht="15.6" x14ac:dyDescent="0.3">
      <c r="D4162" s="54" t="s">
        <v>1570</v>
      </c>
      <c r="E4162" s="53" t="s">
        <v>1303</v>
      </c>
    </row>
    <row r="4163" spans="4:5" ht="15.6" x14ac:dyDescent="0.3">
      <c r="D4163" s="54" t="s">
        <v>1569</v>
      </c>
      <c r="E4163" s="53" t="s">
        <v>1303</v>
      </c>
    </row>
    <row r="4164" spans="4:5" ht="15.6" x14ac:dyDescent="0.3">
      <c r="D4164" s="55" t="s">
        <v>1568</v>
      </c>
      <c r="E4164" s="56" t="s">
        <v>1303</v>
      </c>
    </row>
    <row r="4165" spans="4:5" ht="15.6" x14ac:dyDescent="0.3">
      <c r="D4165" s="54" t="s">
        <v>1567</v>
      </c>
      <c r="E4165" s="53" t="s">
        <v>1303</v>
      </c>
    </row>
    <row r="4166" spans="4:5" ht="15.6" x14ac:dyDescent="0.3">
      <c r="D4166" s="54" t="s">
        <v>1566</v>
      </c>
      <c r="E4166" s="53" t="s">
        <v>1303</v>
      </c>
    </row>
    <row r="4167" spans="4:5" ht="15.6" x14ac:dyDescent="0.3">
      <c r="D4167" s="54" t="s">
        <v>1565</v>
      </c>
      <c r="E4167" s="53" t="s">
        <v>1303</v>
      </c>
    </row>
    <row r="4168" spans="4:5" ht="15.6" x14ac:dyDescent="0.3">
      <c r="D4168" s="54" t="s">
        <v>232</v>
      </c>
      <c r="E4168" s="53" t="s">
        <v>1303</v>
      </c>
    </row>
    <row r="4169" spans="4:5" ht="15.6" x14ac:dyDescent="0.3">
      <c r="D4169" s="54" t="s">
        <v>1564</v>
      </c>
      <c r="E4169" s="53" t="s">
        <v>1303</v>
      </c>
    </row>
    <row r="4170" spans="4:5" ht="15.6" x14ac:dyDescent="0.3">
      <c r="D4170" s="54" t="s">
        <v>1563</v>
      </c>
      <c r="E4170" s="53" t="s">
        <v>1303</v>
      </c>
    </row>
    <row r="4171" spans="4:5" ht="15.6" x14ac:dyDescent="0.3">
      <c r="D4171" s="54" t="s">
        <v>1562</v>
      </c>
      <c r="E4171" s="53" t="s">
        <v>1303</v>
      </c>
    </row>
    <row r="4172" spans="4:5" ht="15.6" x14ac:dyDescent="0.3">
      <c r="D4172" s="54" t="s">
        <v>1561</v>
      </c>
      <c r="E4172" s="53" t="s">
        <v>1303</v>
      </c>
    </row>
    <row r="4173" spans="4:5" ht="15.6" x14ac:dyDescent="0.3">
      <c r="D4173" s="54" t="s">
        <v>1560</v>
      </c>
      <c r="E4173" s="53" t="s">
        <v>1303</v>
      </c>
    </row>
    <row r="4174" spans="4:5" ht="15.6" x14ac:dyDescent="0.3">
      <c r="D4174" s="55" t="s">
        <v>1559</v>
      </c>
      <c r="E4174" s="56" t="s">
        <v>1303</v>
      </c>
    </row>
    <row r="4175" spans="4:5" ht="15.6" x14ac:dyDescent="0.3">
      <c r="D4175" s="54" t="s">
        <v>1558</v>
      </c>
      <c r="E4175" s="53" t="s">
        <v>1303</v>
      </c>
    </row>
    <row r="4176" spans="4:5" ht="15.6" x14ac:dyDescent="0.3">
      <c r="D4176" s="54" t="s">
        <v>1557</v>
      </c>
      <c r="E4176" s="53" t="s">
        <v>1303</v>
      </c>
    </row>
    <row r="4177" spans="4:5" ht="15.6" x14ac:dyDescent="0.3">
      <c r="D4177" s="54" t="s">
        <v>1556</v>
      </c>
      <c r="E4177" s="53" t="s">
        <v>1303</v>
      </c>
    </row>
    <row r="4178" spans="4:5" ht="15.6" x14ac:dyDescent="0.3">
      <c r="D4178" s="54" t="s">
        <v>1555</v>
      </c>
      <c r="E4178" s="53" t="s">
        <v>1303</v>
      </c>
    </row>
    <row r="4179" spans="4:5" ht="15.6" x14ac:dyDescent="0.3">
      <c r="D4179" s="54" t="s">
        <v>1554</v>
      </c>
      <c r="E4179" s="53" t="s">
        <v>1303</v>
      </c>
    </row>
    <row r="4180" spans="4:5" ht="15.6" x14ac:dyDescent="0.3">
      <c r="D4180" s="54" t="s">
        <v>1553</v>
      </c>
      <c r="E4180" s="53" t="s">
        <v>1303</v>
      </c>
    </row>
    <row r="4181" spans="4:5" ht="15.6" x14ac:dyDescent="0.3">
      <c r="D4181" s="54" t="s">
        <v>1552</v>
      </c>
      <c r="E4181" s="53" t="s">
        <v>1303</v>
      </c>
    </row>
    <row r="4182" spans="4:5" ht="15.6" x14ac:dyDescent="0.3">
      <c r="D4182" s="54" t="s">
        <v>1551</v>
      </c>
      <c r="E4182" s="53" t="s">
        <v>1303</v>
      </c>
    </row>
    <row r="4183" spans="4:5" ht="15.6" x14ac:dyDescent="0.3">
      <c r="D4183" s="54" t="s">
        <v>1550</v>
      </c>
      <c r="E4183" s="53" t="s">
        <v>1303</v>
      </c>
    </row>
    <row r="4184" spans="4:5" ht="15.6" x14ac:dyDescent="0.3">
      <c r="D4184" s="54" t="s">
        <v>1549</v>
      </c>
      <c r="E4184" s="53" t="s">
        <v>1303</v>
      </c>
    </row>
    <row r="4185" spans="4:5" ht="15.6" x14ac:dyDescent="0.3">
      <c r="D4185" s="54" t="s">
        <v>1548</v>
      </c>
      <c r="E4185" s="53" t="s">
        <v>1303</v>
      </c>
    </row>
    <row r="4186" spans="4:5" ht="15.6" x14ac:dyDescent="0.3">
      <c r="D4186" s="54" t="s">
        <v>1547</v>
      </c>
      <c r="E4186" s="53" t="s">
        <v>1303</v>
      </c>
    </row>
    <row r="4187" spans="4:5" ht="15.6" x14ac:dyDescent="0.3">
      <c r="D4187" s="54" t="s">
        <v>1546</v>
      </c>
      <c r="E4187" s="53" t="s">
        <v>1303</v>
      </c>
    </row>
    <row r="4188" spans="4:5" ht="15.6" x14ac:dyDescent="0.3">
      <c r="D4188" s="54" t="s">
        <v>1545</v>
      </c>
      <c r="E4188" s="53" t="s">
        <v>1303</v>
      </c>
    </row>
    <row r="4189" spans="4:5" ht="15.6" x14ac:dyDescent="0.3">
      <c r="D4189" s="54" t="s">
        <v>1544</v>
      </c>
      <c r="E4189" s="53" t="s">
        <v>1303</v>
      </c>
    </row>
    <row r="4190" spans="4:5" ht="15.6" x14ac:dyDescent="0.3">
      <c r="D4190" s="54" t="s">
        <v>1543</v>
      </c>
      <c r="E4190" s="53" t="s">
        <v>1303</v>
      </c>
    </row>
    <row r="4191" spans="4:5" ht="15.6" x14ac:dyDescent="0.3">
      <c r="D4191" s="54" t="s">
        <v>1542</v>
      </c>
      <c r="E4191" s="53" t="s">
        <v>1303</v>
      </c>
    </row>
    <row r="4192" spans="4:5" ht="15.6" x14ac:dyDescent="0.3">
      <c r="D4192" s="54" t="s">
        <v>1541</v>
      </c>
      <c r="E4192" s="53" t="s">
        <v>1303</v>
      </c>
    </row>
    <row r="4193" spans="4:5" ht="15.6" x14ac:dyDescent="0.3">
      <c r="D4193" s="54" t="s">
        <v>1540</v>
      </c>
      <c r="E4193" s="53" t="s">
        <v>1303</v>
      </c>
    </row>
    <row r="4194" spans="4:5" ht="15.6" x14ac:dyDescent="0.3">
      <c r="D4194" s="54" t="s">
        <v>1539</v>
      </c>
      <c r="E4194" s="53" t="s">
        <v>1303</v>
      </c>
    </row>
    <row r="4195" spans="4:5" ht="15.6" x14ac:dyDescent="0.3">
      <c r="D4195" s="54" t="s">
        <v>1538</v>
      </c>
      <c r="E4195" s="53" t="s">
        <v>1303</v>
      </c>
    </row>
    <row r="4196" spans="4:5" ht="15.6" x14ac:dyDescent="0.3">
      <c r="D4196" s="54" t="s">
        <v>1537</v>
      </c>
      <c r="E4196" s="53" t="s">
        <v>1303</v>
      </c>
    </row>
    <row r="4197" spans="4:5" ht="15.6" x14ac:dyDescent="0.3">
      <c r="D4197" s="54" t="s">
        <v>1536</v>
      </c>
      <c r="E4197" s="53" t="s">
        <v>1303</v>
      </c>
    </row>
    <row r="4198" spans="4:5" ht="15.6" x14ac:dyDescent="0.3">
      <c r="D4198" s="54" t="s">
        <v>1535</v>
      </c>
      <c r="E4198" s="53" t="s">
        <v>1303</v>
      </c>
    </row>
    <row r="4199" spans="4:5" ht="15.6" x14ac:dyDescent="0.3">
      <c r="D4199" s="54" t="s">
        <v>1534</v>
      </c>
      <c r="E4199" s="53" t="s">
        <v>1303</v>
      </c>
    </row>
    <row r="4200" spans="4:5" ht="15.6" x14ac:dyDescent="0.3">
      <c r="D4200" s="54" t="s">
        <v>1533</v>
      </c>
      <c r="E4200" s="53" t="s">
        <v>1303</v>
      </c>
    </row>
    <row r="4201" spans="4:5" ht="15.6" x14ac:dyDescent="0.3">
      <c r="D4201" s="54" t="s">
        <v>1532</v>
      </c>
      <c r="E4201" s="53" t="s">
        <v>1303</v>
      </c>
    </row>
    <row r="4202" spans="4:5" ht="15.6" x14ac:dyDescent="0.3">
      <c r="D4202" s="54" t="s">
        <v>1531</v>
      </c>
      <c r="E4202" s="53" t="s">
        <v>1303</v>
      </c>
    </row>
    <row r="4203" spans="4:5" ht="15.6" x14ac:dyDescent="0.3">
      <c r="D4203" s="54" t="s">
        <v>1530</v>
      </c>
      <c r="E4203" s="53" t="s">
        <v>1303</v>
      </c>
    </row>
    <row r="4204" spans="4:5" ht="15.6" x14ac:dyDescent="0.3">
      <c r="D4204" s="54" t="s">
        <v>1529</v>
      </c>
      <c r="E4204" s="53" t="s">
        <v>1303</v>
      </c>
    </row>
    <row r="4205" spans="4:5" ht="15.6" x14ac:dyDescent="0.3">
      <c r="D4205" s="54" t="s">
        <v>1528</v>
      </c>
      <c r="E4205" s="53" t="s">
        <v>1303</v>
      </c>
    </row>
    <row r="4206" spans="4:5" ht="15.6" x14ac:dyDescent="0.3">
      <c r="D4206" s="54" t="s">
        <v>1527</v>
      </c>
      <c r="E4206" s="53" t="s">
        <v>1303</v>
      </c>
    </row>
    <row r="4207" spans="4:5" ht="15.6" x14ac:dyDescent="0.3">
      <c r="D4207" s="54" t="s">
        <v>1526</v>
      </c>
      <c r="E4207" s="53" t="s">
        <v>1303</v>
      </c>
    </row>
    <row r="4208" spans="4:5" ht="15.6" x14ac:dyDescent="0.3">
      <c r="D4208" s="54" t="s">
        <v>1525</v>
      </c>
      <c r="E4208" s="53" t="s">
        <v>1303</v>
      </c>
    </row>
    <row r="4209" spans="4:5" ht="15.6" x14ac:dyDescent="0.3">
      <c r="D4209" s="54" t="s">
        <v>1524</v>
      </c>
      <c r="E4209" s="53" t="s">
        <v>1303</v>
      </c>
    </row>
    <row r="4210" spans="4:5" ht="15.6" x14ac:dyDescent="0.3">
      <c r="D4210" s="54" t="s">
        <v>1523</v>
      </c>
      <c r="E4210" s="53" t="s">
        <v>1303</v>
      </c>
    </row>
    <row r="4211" spans="4:5" ht="15.6" x14ac:dyDescent="0.3">
      <c r="D4211" s="54" t="s">
        <v>1522</v>
      </c>
      <c r="E4211" s="53" t="s">
        <v>1303</v>
      </c>
    </row>
    <row r="4212" spans="4:5" ht="15.6" x14ac:dyDescent="0.3">
      <c r="D4212" s="54" t="s">
        <v>1521</v>
      </c>
      <c r="E4212" s="53" t="s">
        <v>1303</v>
      </c>
    </row>
    <row r="4213" spans="4:5" ht="15.6" x14ac:dyDescent="0.3">
      <c r="D4213" s="54" t="s">
        <v>1520</v>
      </c>
      <c r="E4213" s="53" t="s">
        <v>1303</v>
      </c>
    </row>
    <row r="4214" spans="4:5" ht="15.6" x14ac:dyDescent="0.3">
      <c r="D4214" s="54" t="s">
        <v>1519</v>
      </c>
      <c r="E4214" s="53" t="s">
        <v>1303</v>
      </c>
    </row>
    <row r="4215" spans="4:5" ht="15.6" x14ac:dyDescent="0.3">
      <c r="D4215" s="54" t="s">
        <v>1518</v>
      </c>
      <c r="E4215" s="53" t="s">
        <v>1303</v>
      </c>
    </row>
    <row r="4216" spans="4:5" ht="15.6" x14ac:dyDescent="0.3">
      <c r="D4216" s="54" t="s">
        <v>1517</v>
      </c>
      <c r="E4216" s="53" t="s">
        <v>1303</v>
      </c>
    </row>
    <row r="4217" spans="4:5" ht="15.6" x14ac:dyDescent="0.3">
      <c r="D4217" s="54" t="s">
        <v>1516</v>
      </c>
      <c r="E4217" s="53" t="s">
        <v>1303</v>
      </c>
    </row>
    <row r="4218" spans="4:5" ht="15.6" x14ac:dyDescent="0.3">
      <c r="D4218" s="54" t="s">
        <v>1515</v>
      </c>
      <c r="E4218" s="53" t="s">
        <v>1303</v>
      </c>
    </row>
    <row r="4219" spans="4:5" ht="15.6" x14ac:dyDescent="0.3">
      <c r="D4219" s="54" t="s">
        <v>1514</v>
      </c>
      <c r="E4219" s="53" t="s">
        <v>1303</v>
      </c>
    </row>
    <row r="4220" spans="4:5" ht="15.6" x14ac:dyDescent="0.3">
      <c r="D4220" s="54" t="s">
        <v>1513</v>
      </c>
      <c r="E4220" s="53" t="s">
        <v>1303</v>
      </c>
    </row>
    <row r="4221" spans="4:5" ht="15.6" x14ac:dyDescent="0.3">
      <c r="D4221" s="54" t="s">
        <v>1512</v>
      </c>
      <c r="E4221" s="53" t="s">
        <v>1303</v>
      </c>
    </row>
    <row r="4222" spans="4:5" ht="15.6" x14ac:dyDescent="0.3">
      <c r="D4222" s="54" t="s">
        <v>1511</v>
      </c>
      <c r="E4222" s="53" t="s">
        <v>1303</v>
      </c>
    </row>
    <row r="4223" spans="4:5" ht="15.6" x14ac:dyDescent="0.3">
      <c r="D4223" s="54" t="s">
        <v>1510</v>
      </c>
      <c r="E4223" s="53" t="s">
        <v>1303</v>
      </c>
    </row>
    <row r="4224" spans="4:5" ht="15.6" x14ac:dyDescent="0.3">
      <c r="D4224" s="54" t="s">
        <v>1509</v>
      </c>
      <c r="E4224" s="53" t="s">
        <v>1303</v>
      </c>
    </row>
    <row r="4225" spans="4:5" ht="15.6" x14ac:dyDescent="0.3">
      <c r="D4225" s="54" t="s">
        <v>1508</v>
      </c>
      <c r="E4225" s="53" t="s">
        <v>1303</v>
      </c>
    </row>
    <row r="4226" spans="4:5" ht="15.6" x14ac:dyDescent="0.3">
      <c r="D4226" s="54" t="s">
        <v>1507</v>
      </c>
      <c r="E4226" s="53" t="s">
        <v>1303</v>
      </c>
    </row>
    <row r="4227" spans="4:5" ht="15.6" x14ac:dyDescent="0.3">
      <c r="D4227" s="54" t="s">
        <v>1506</v>
      </c>
      <c r="E4227" s="53" t="s">
        <v>1303</v>
      </c>
    </row>
    <row r="4228" spans="4:5" ht="15.6" x14ac:dyDescent="0.3">
      <c r="D4228" s="54" t="s">
        <v>1505</v>
      </c>
      <c r="E4228" s="53" t="s">
        <v>1303</v>
      </c>
    </row>
    <row r="4229" spans="4:5" ht="15.6" x14ac:dyDescent="0.3">
      <c r="D4229" s="54" t="s">
        <v>1504</v>
      </c>
      <c r="E4229" s="53" t="s">
        <v>1303</v>
      </c>
    </row>
    <row r="4230" spans="4:5" ht="15.6" x14ac:dyDescent="0.3">
      <c r="D4230" s="54" t="s">
        <v>1503</v>
      </c>
      <c r="E4230" s="53" t="s">
        <v>1303</v>
      </c>
    </row>
    <row r="4231" spans="4:5" ht="15.6" x14ac:dyDescent="0.3">
      <c r="D4231" s="54" t="s">
        <v>1502</v>
      </c>
      <c r="E4231" s="53" t="s">
        <v>1303</v>
      </c>
    </row>
    <row r="4232" spans="4:5" ht="15.6" x14ac:dyDescent="0.3">
      <c r="D4232" s="54" t="s">
        <v>1501</v>
      </c>
      <c r="E4232" s="53" t="s">
        <v>1303</v>
      </c>
    </row>
    <row r="4233" spans="4:5" ht="15.6" x14ac:dyDescent="0.3">
      <c r="D4233" s="54" t="s">
        <v>1500</v>
      </c>
      <c r="E4233" s="53" t="s">
        <v>1303</v>
      </c>
    </row>
    <row r="4234" spans="4:5" ht="15.6" x14ac:dyDescent="0.3">
      <c r="D4234" s="54" t="s">
        <v>1499</v>
      </c>
      <c r="E4234" s="53" t="s">
        <v>1303</v>
      </c>
    </row>
    <row r="4235" spans="4:5" ht="15.6" x14ac:dyDescent="0.3">
      <c r="D4235" s="54" t="s">
        <v>1498</v>
      </c>
      <c r="E4235" s="53" t="s">
        <v>1303</v>
      </c>
    </row>
    <row r="4236" spans="4:5" ht="15.6" x14ac:dyDescent="0.3">
      <c r="D4236" s="54" t="s">
        <v>1497</v>
      </c>
      <c r="E4236" s="53" t="s">
        <v>1303</v>
      </c>
    </row>
    <row r="4237" spans="4:5" ht="15.6" x14ac:dyDescent="0.3">
      <c r="D4237" s="54" t="s">
        <v>1496</v>
      </c>
      <c r="E4237" s="53" t="s">
        <v>1303</v>
      </c>
    </row>
    <row r="4238" spans="4:5" ht="15.6" x14ac:dyDescent="0.3">
      <c r="D4238" s="54" t="s">
        <v>1495</v>
      </c>
      <c r="E4238" s="53" t="s">
        <v>1303</v>
      </c>
    </row>
    <row r="4239" spans="4:5" ht="15.6" x14ac:dyDescent="0.3">
      <c r="D4239" s="54" t="s">
        <v>1494</v>
      </c>
      <c r="E4239" s="53" t="s">
        <v>1303</v>
      </c>
    </row>
    <row r="4240" spans="4:5" ht="15.6" x14ac:dyDescent="0.3">
      <c r="D4240" s="54" t="s">
        <v>1493</v>
      </c>
      <c r="E4240" s="53" t="s">
        <v>1303</v>
      </c>
    </row>
    <row r="4241" spans="4:5" ht="15.6" x14ac:dyDescent="0.3">
      <c r="D4241" s="54" t="s">
        <v>1492</v>
      </c>
      <c r="E4241" s="53" t="s">
        <v>1303</v>
      </c>
    </row>
    <row r="4242" spans="4:5" ht="15.6" x14ac:dyDescent="0.3">
      <c r="D4242" s="55" t="s">
        <v>1491</v>
      </c>
      <c r="E4242" s="56" t="s">
        <v>1303</v>
      </c>
    </row>
    <row r="4243" spans="4:5" ht="15.6" x14ac:dyDescent="0.3">
      <c r="D4243" s="54" t="s">
        <v>1490</v>
      </c>
      <c r="E4243" s="53" t="s">
        <v>1303</v>
      </c>
    </row>
    <row r="4244" spans="4:5" ht="15.6" x14ac:dyDescent="0.3">
      <c r="D4244" s="55" t="s">
        <v>1489</v>
      </c>
      <c r="E4244" s="56" t="s">
        <v>1303</v>
      </c>
    </row>
    <row r="4245" spans="4:5" ht="15.6" x14ac:dyDescent="0.3">
      <c r="D4245" s="54" t="s">
        <v>1488</v>
      </c>
      <c r="E4245" s="53" t="s">
        <v>1303</v>
      </c>
    </row>
    <row r="4246" spans="4:5" ht="15.6" x14ac:dyDescent="0.3">
      <c r="D4246" s="54" t="s">
        <v>1487</v>
      </c>
      <c r="E4246" s="53" t="s">
        <v>1303</v>
      </c>
    </row>
    <row r="4247" spans="4:5" ht="15.6" x14ac:dyDescent="0.3">
      <c r="D4247" s="54" t="s">
        <v>1486</v>
      </c>
      <c r="E4247" s="53" t="s">
        <v>1303</v>
      </c>
    </row>
    <row r="4248" spans="4:5" ht="15.6" x14ac:dyDescent="0.3">
      <c r="D4248" s="54" t="s">
        <v>1485</v>
      </c>
      <c r="E4248" s="53" t="s">
        <v>1303</v>
      </c>
    </row>
    <row r="4249" spans="4:5" ht="15.6" x14ac:dyDescent="0.3">
      <c r="D4249" s="54" t="s">
        <v>1484</v>
      </c>
      <c r="E4249" s="53" t="s">
        <v>1303</v>
      </c>
    </row>
    <row r="4250" spans="4:5" ht="15.6" x14ac:dyDescent="0.3">
      <c r="D4250" s="55" t="s">
        <v>1483</v>
      </c>
      <c r="E4250" s="56" t="s">
        <v>1303</v>
      </c>
    </row>
    <row r="4251" spans="4:5" ht="15.6" x14ac:dyDescent="0.3">
      <c r="D4251" s="54" t="s">
        <v>1482</v>
      </c>
      <c r="E4251" s="53" t="s">
        <v>1303</v>
      </c>
    </row>
    <row r="4252" spans="4:5" ht="15.6" x14ac:dyDescent="0.3">
      <c r="D4252" s="54" t="s">
        <v>1481</v>
      </c>
      <c r="E4252" s="53" t="s">
        <v>1303</v>
      </c>
    </row>
    <row r="4253" spans="4:5" ht="15.6" x14ac:dyDescent="0.3">
      <c r="D4253" s="54" t="s">
        <v>1480</v>
      </c>
      <c r="E4253" s="53" t="s">
        <v>1303</v>
      </c>
    </row>
    <row r="4254" spans="4:5" ht="15.6" x14ac:dyDescent="0.3">
      <c r="D4254" s="54" t="s">
        <v>1479</v>
      </c>
      <c r="E4254" s="53" t="s">
        <v>1303</v>
      </c>
    </row>
    <row r="4255" spans="4:5" ht="15.6" x14ac:dyDescent="0.3">
      <c r="D4255" s="54" t="s">
        <v>1478</v>
      </c>
      <c r="E4255" s="53" t="s">
        <v>1303</v>
      </c>
    </row>
    <row r="4256" spans="4:5" ht="15.6" x14ac:dyDescent="0.3">
      <c r="D4256" s="54" t="s">
        <v>502</v>
      </c>
      <c r="E4256" s="53" t="s">
        <v>1303</v>
      </c>
    </row>
    <row r="4257" spans="4:5" ht="15.6" x14ac:dyDescent="0.3">
      <c r="D4257" s="54" t="s">
        <v>1477</v>
      </c>
      <c r="E4257" s="53" t="s">
        <v>1303</v>
      </c>
    </row>
    <row r="4258" spans="4:5" ht="15.6" x14ac:dyDescent="0.3">
      <c r="D4258" s="54" t="s">
        <v>1476</v>
      </c>
      <c r="E4258" s="53" t="s">
        <v>1303</v>
      </c>
    </row>
    <row r="4259" spans="4:5" ht="15.6" x14ac:dyDescent="0.3">
      <c r="D4259" s="54" t="s">
        <v>1475</v>
      </c>
      <c r="E4259" s="53" t="s">
        <v>1303</v>
      </c>
    </row>
    <row r="4260" spans="4:5" ht="15.6" x14ac:dyDescent="0.3">
      <c r="D4260" s="54" t="s">
        <v>1474</v>
      </c>
      <c r="E4260" s="53" t="s">
        <v>1303</v>
      </c>
    </row>
    <row r="4261" spans="4:5" ht="15.6" x14ac:dyDescent="0.3">
      <c r="D4261" s="54" t="s">
        <v>1473</v>
      </c>
      <c r="E4261" s="53" t="s">
        <v>1303</v>
      </c>
    </row>
    <row r="4262" spans="4:5" ht="15.6" x14ac:dyDescent="0.3">
      <c r="D4262" s="54" t="s">
        <v>1472</v>
      </c>
      <c r="E4262" s="53" t="s">
        <v>1303</v>
      </c>
    </row>
    <row r="4263" spans="4:5" ht="15.6" x14ac:dyDescent="0.3">
      <c r="D4263" s="54" t="s">
        <v>1471</v>
      </c>
      <c r="E4263" s="53" t="s">
        <v>1303</v>
      </c>
    </row>
    <row r="4264" spans="4:5" ht="15.6" x14ac:dyDescent="0.3">
      <c r="D4264" s="54" t="s">
        <v>1470</v>
      </c>
      <c r="E4264" s="53" t="s">
        <v>1303</v>
      </c>
    </row>
    <row r="4265" spans="4:5" ht="15.6" x14ac:dyDescent="0.3">
      <c r="D4265" s="54" t="s">
        <v>1469</v>
      </c>
      <c r="E4265" s="53" t="s">
        <v>1303</v>
      </c>
    </row>
    <row r="4266" spans="4:5" ht="15.6" x14ac:dyDescent="0.3">
      <c r="D4266" s="54" t="s">
        <v>1468</v>
      </c>
      <c r="E4266" s="53" t="s">
        <v>1303</v>
      </c>
    </row>
    <row r="4267" spans="4:5" ht="15.6" x14ac:dyDescent="0.3">
      <c r="D4267" s="54" t="s">
        <v>1467</v>
      </c>
      <c r="E4267" s="53" t="s">
        <v>1303</v>
      </c>
    </row>
    <row r="4268" spans="4:5" ht="15.6" x14ac:dyDescent="0.3">
      <c r="D4268" s="54" t="s">
        <v>1466</v>
      </c>
      <c r="E4268" s="53" t="s">
        <v>1303</v>
      </c>
    </row>
    <row r="4269" spans="4:5" ht="15.6" x14ac:dyDescent="0.3">
      <c r="D4269" s="54" t="s">
        <v>1465</v>
      </c>
      <c r="E4269" s="53" t="s">
        <v>1303</v>
      </c>
    </row>
    <row r="4270" spans="4:5" ht="15.6" x14ac:dyDescent="0.3">
      <c r="D4270" s="54" t="s">
        <v>1464</v>
      </c>
      <c r="E4270" s="53" t="s">
        <v>1303</v>
      </c>
    </row>
    <row r="4271" spans="4:5" ht="15.6" x14ac:dyDescent="0.3">
      <c r="D4271" s="54" t="s">
        <v>1463</v>
      </c>
      <c r="E4271" s="53" t="s">
        <v>1303</v>
      </c>
    </row>
    <row r="4272" spans="4:5" ht="15.6" x14ac:dyDescent="0.3">
      <c r="D4272" s="55" t="s">
        <v>1462</v>
      </c>
      <c r="E4272" s="56" t="s">
        <v>1303</v>
      </c>
    </row>
    <row r="4273" spans="4:5" ht="15.6" x14ac:dyDescent="0.3">
      <c r="D4273" s="54" t="s">
        <v>1461</v>
      </c>
      <c r="E4273" s="53" t="s">
        <v>1303</v>
      </c>
    </row>
    <row r="4274" spans="4:5" ht="15.6" x14ac:dyDescent="0.3">
      <c r="D4274" s="54" t="s">
        <v>1460</v>
      </c>
      <c r="E4274" s="53" t="s">
        <v>1303</v>
      </c>
    </row>
    <row r="4275" spans="4:5" ht="15.6" x14ac:dyDescent="0.3">
      <c r="D4275" s="54" t="s">
        <v>1459</v>
      </c>
      <c r="E4275" s="53" t="s">
        <v>1303</v>
      </c>
    </row>
    <row r="4276" spans="4:5" ht="15.6" x14ac:dyDescent="0.3">
      <c r="D4276" s="54" t="s">
        <v>1458</v>
      </c>
      <c r="E4276" s="53" t="s">
        <v>1303</v>
      </c>
    </row>
    <row r="4277" spans="4:5" ht="15.6" x14ac:dyDescent="0.3">
      <c r="D4277" s="54" t="s">
        <v>1457</v>
      </c>
      <c r="E4277" s="53" t="s">
        <v>1303</v>
      </c>
    </row>
    <row r="4278" spans="4:5" ht="15.6" x14ac:dyDescent="0.3">
      <c r="D4278" s="54" t="s">
        <v>1456</v>
      </c>
      <c r="E4278" s="53" t="s">
        <v>1303</v>
      </c>
    </row>
    <row r="4279" spans="4:5" ht="15.6" x14ac:dyDescent="0.3">
      <c r="D4279" s="54" t="s">
        <v>1455</v>
      </c>
      <c r="E4279" s="53" t="s">
        <v>1303</v>
      </c>
    </row>
    <row r="4280" spans="4:5" ht="15.6" x14ac:dyDescent="0.3">
      <c r="D4280" s="54" t="s">
        <v>1454</v>
      </c>
      <c r="E4280" s="53" t="s">
        <v>1303</v>
      </c>
    </row>
    <row r="4281" spans="4:5" ht="15.6" x14ac:dyDescent="0.3">
      <c r="D4281" s="54" t="s">
        <v>1453</v>
      </c>
      <c r="E4281" s="53" t="s">
        <v>1303</v>
      </c>
    </row>
    <row r="4282" spans="4:5" ht="15.6" x14ac:dyDescent="0.3">
      <c r="D4282" s="54" t="s">
        <v>1452</v>
      </c>
      <c r="E4282" s="53" t="s">
        <v>1303</v>
      </c>
    </row>
    <row r="4283" spans="4:5" ht="15.6" x14ac:dyDescent="0.3">
      <c r="D4283" s="54" t="s">
        <v>1451</v>
      </c>
      <c r="E4283" s="53" t="s">
        <v>1303</v>
      </c>
    </row>
    <row r="4284" spans="4:5" ht="15.6" x14ac:dyDescent="0.3">
      <c r="D4284" s="55" t="s">
        <v>1450</v>
      </c>
      <c r="E4284" s="56" t="s">
        <v>1303</v>
      </c>
    </row>
    <row r="4285" spans="4:5" ht="15.6" x14ac:dyDescent="0.3">
      <c r="D4285" s="54" t="s">
        <v>1449</v>
      </c>
      <c r="E4285" s="53" t="s">
        <v>1303</v>
      </c>
    </row>
    <row r="4286" spans="4:5" ht="15.6" x14ac:dyDescent="0.3">
      <c r="D4286" s="54" t="s">
        <v>1448</v>
      </c>
      <c r="E4286" s="53" t="s">
        <v>1303</v>
      </c>
    </row>
    <row r="4287" spans="4:5" ht="15.6" x14ac:dyDescent="0.3">
      <c r="D4287" s="54" t="s">
        <v>1447</v>
      </c>
      <c r="E4287" s="53" t="s">
        <v>1303</v>
      </c>
    </row>
    <row r="4288" spans="4:5" ht="15.6" x14ac:dyDescent="0.3">
      <c r="D4288" s="54" t="s">
        <v>1446</v>
      </c>
      <c r="E4288" s="53" t="s">
        <v>1303</v>
      </c>
    </row>
    <row r="4289" spans="4:5" ht="15.6" x14ac:dyDescent="0.3">
      <c r="D4289" s="54" t="s">
        <v>1445</v>
      </c>
      <c r="E4289" s="53" t="s">
        <v>1303</v>
      </c>
    </row>
    <row r="4290" spans="4:5" ht="15.6" x14ac:dyDescent="0.3">
      <c r="D4290" s="54" t="s">
        <v>1444</v>
      </c>
      <c r="E4290" s="53" t="s">
        <v>1303</v>
      </c>
    </row>
    <row r="4291" spans="4:5" ht="15.6" x14ac:dyDescent="0.3">
      <c r="D4291" s="54" t="s">
        <v>1443</v>
      </c>
      <c r="E4291" s="53" t="s">
        <v>1303</v>
      </c>
    </row>
    <row r="4292" spans="4:5" ht="15.6" x14ac:dyDescent="0.3">
      <c r="D4292" s="54" t="s">
        <v>1442</v>
      </c>
      <c r="E4292" s="53" t="s">
        <v>1303</v>
      </c>
    </row>
    <row r="4293" spans="4:5" ht="15.6" x14ac:dyDescent="0.3">
      <c r="D4293" s="54" t="s">
        <v>1441</v>
      </c>
      <c r="E4293" s="53" t="s">
        <v>1303</v>
      </c>
    </row>
    <row r="4294" spans="4:5" ht="15.6" x14ac:dyDescent="0.3">
      <c r="D4294" s="54" t="s">
        <v>1440</v>
      </c>
      <c r="E4294" s="53" t="s">
        <v>1303</v>
      </c>
    </row>
    <row r="4295" spans="4:5" ht="15.6" x14ac:dyDescent="0.3">
      <c r="D4295" s="54" t="s">
        <v>1439</v>
      </c>
      <c r="E4295" s="53" t="s">
        <v>1303</v>
      </c>
    </row>
    <row r="4296" spans="4:5" ht="15.6" x14ac:dyDescent="0.3">
      <c r="D4296" s="54" t="s">
        <v>1438</v>
      </c>
      <c r="E4296" s="53" t="s">
        <v>1303</v>
      </c>
    </row>
    <row r="4297" spans="4:5" ht="15.6" x14ac:dyDescent="0.3">
      <c r="D4297" s="55" t="s">
        <v>1437</v>
      </c>
      <c r="E4297" s="56" t="s">
        <v>1303</v>
      </c>
    </row>
    <row r="4298" spans="4:5" ht="15.6" x14ac:dyDescent="0.3">
      <c r="D4298" s="54" t="s">
        <v>1436</v>
      </c>
      <c r="E4298" s="53" t="s">
        <v>1303</v>
      </c>
    </row>
    <row r="4299" spans="4:5" ht="15.6" x14ac:dyDescent="0.3">
      <c r="D4299" s="54" t="s">
        <v>1435</v>
      </c>
      <c r="E4299" s="53" t="s">
        <v>1303</v>
      </c>
    </row>
    <row r="4300" spans="4:5" ht="15.6" x14ac:dyDescent="0.3">
      <c r="D4300" s="55" t="s">
        <v>1434</v>
      </c>
      <c r="E4300" s="56" t="s">
        <v>1303</v>
      </c>
    </row>
    <row r="4301" spans="4:5" ht="15.6" x14ac:dyDescent="0.3">
      <c r="D4301" s="54" t="s">
        <v>1433</v>
      </c>
      <c r="E4301" s="53" t="s">
        <v>1303</v>
      </c>
    </row>
    <row r="4302" spans="4:5" ht="15.6" x14ac:dyDescent="0.3">
      <c r="D4302" s="54" t="s">
        <v>1432</v>
      </c>
      <c r="E4302" s="53" t="s">
        <v>1303</v>
      </c>
    </row>
    <row r="4303" spans="4:5" ht="15.6" x14ac:dyDescent="0.3">
      <c r="D4303" s="54" t="s">
        <v>1431</v>
      </c>
      <c r="E4303" s="53" t="s">
        <v>1303</v>
      </c>
    </row>
    <row r="4304" spans="4:5" ht="15.6" x14ac:dyDescent="0.3">
      <c r="D4304" s="54" t="s">
        <v>1430</v>
      </c>
      <c r="E4304" s="53" t="s">
        <v>1303</v>
      </c>
    </row>
    <row r="4305" spans="4:5" ht="15.6" x14ac:dyDescent="0.3">
      <c r="D4305" s="54" t="s">
        <v>1429</v>
      </c>
      <c r="E4305" s="53" t="s">
        <v>1303</v>
      </c>
    </row>
    <row r="4306" spans="4:5" ht="15.6" x14ac:dyDescent="0.3">
      <c r="D4306" s="54" t="s">
        <v>1428</v>
      </c>
      <c r="E4306" s="53" t="s">
        <v>1303</v>
      </c>
    </row>
    <row r="4307" spans="4:5" ht="15.6" x14ac:dyDescent="0.3">
      <c r="D4307" s="54" t="s">
        <v>1427</v>
      </c>
      <c r="E4307" s="53" t="s">
        <v>1303</v>
      </c>
    </row>
    <row r="4308" spans="4:5" ht="15.6" x14ac:dyDescent="0.3">
      <c r="D4308" s="54" t="s">
        <v>1426</v>
      </c>
      <c r="E4308" s="53" t="s">
        <v>1303</v>
      </c>
    </row>
    <row r="4309" spans="4:5" ht="15.6" x14ac:dyDescent="0.3">
      <c r="D4309" s="54" t="s">
        <v>1425</v>
      </c>
      <c r="E4309" s="53" t="s">
        <v>1303</v>
      </c>
    </row>
    <row r="4310" spans="4:5" ht="15.6" x14ac:dyDescent="0.3">
      <c r="D4310" s="54" t="s">
        <v>1424</v>
      </c>
      <c r="E4310" s="53" t="s">
        <v>1303</v>
      </c>
    </row>
    <row r="4311" spans="4:5" ht="15.6" x14ac:dyDescent="0.3">
      <c r="D4311" s="54" t="s">
        <v>1423</v>
      </c>
      <c r="E4311" s="53" t="s">
        <v>1303</v>
      </c>
    </row>
    <row r="4312" spans="4:5" ht="15.6" x14ac:dyDescent="0.3">
      <c r="D4312" s="54" t="s">
        <v>1422</v>
      </c>
      <c r="E4312" s="53" t="s">
        <v>1303</v>
      </c>
    </row>
    <row r="4313" spans="4:5" ht="15.6" x14ac:dyDescent="0.3">
      <c r="D4313" s="54" t="s">
        <v>1421</v>
      </c>
      <c r="E4313" s="53" t="s">
        <v>1303</v>
      </c>
    </row>
    <row r="4314" spans="4:5" ht="15.6" x14ac:dyDescent="0.3">
      <c r="D4314" s="54" t="s">
        <v>1420</v>
      </c>
      <c r="E4314" s="53" t="s">
        <v>1303</v>
      </c>
    </row>
    <row r="4315" spans="4:5" ht="15.6" x14ac:dyDescent="0.3">
      <c r="D4315" s="54" t="s">
        <v>1419</v>
      </c>
      <c r="E4315" s="53" t="s">
        <v>1303</v>
      </c>
    </row>
    <row r="4316" spans="4:5" ht="15.6" x14ac:dyDescent="0.3">
      <c r="D4316" s="54" t="s">
        <v>1418</v>
      </c>
      <c r="E4316" s="53" t="s">
        <v>1303</v>
      </c>
    </row>
    <row r="4317" spans="4:5" ht="15.6" x14ac:dyDescent="0.3">
      <c r="D4317" s="54" t="s">
        <v>1417</v>
      </c>
      <c r="E4317" s="53" t="s">
        <v>1303</v>
      </c>
    </row>
    <row r="4318" spans="4:5" ht="15.6" x14ac:dyDescent="0.3">
      <c r="D4318" s="54" t="s">
        <v>1416</v>
      </c>
      <c r="E4318" s="53" t="s">
        <v>1303</v>
      </c>
    </row>
    <row r="4319" spans="4:5" ht="15.6" x14ac:dyDescent="0.3">
      <c r="D4319" s="54" t="s">
        <v>1415</v>
      </c>
      <c r="E4319" s="53" t="s">
        <v>1303</v>
      </c>
    </row>
    <row r="4320" spans="4:5" ht="15.6" x14ac:dyDescent="0.3">
      <c r="D4320" s="54" t="s">
        <v>1414</v>
      </c>
      <c r="E4320" s="53" t="s">
        <v>1303</v>
      </c>
    </row>
    <row r="4321" spans="4:5" ht="15.6" x14ac:dyDescent="0.3">
      <c r="D4321" s="54" t="s">
        <v>1413</v>
      </c>
      <c r="E4321" s="53" t="s">
        <v>1303</v>
      </c>
    </row>
    <row r="4322" spans="4:5" ht="15.6" x14ac:dyDescent="0.3">
      <c r="D4322" s="54" t="s">
        <v>1412</v>
      </c>
      <c r="E4322" s="53" t="s">
        <v>1303</v>
      </c>
    </row>
    <row r="4323" spans="4:5" ht="15.6" x14ac:dyDescent="0.3">
      <c r="D4323" s="54" t="s">
        <v>1411</v>
      </c>
      <c r="E4323" s="53" t="s">
        <v>1303</v>
      </c>
    </row>
    <row r="4324" spans="4:5" ht="15.6" x14ac:dyDescent="0.3">
      <c r="D4324" s="54" t="s">
        <v>1410</v>
      </c>
      <c r="E4324" s="53" t="s">
        <v>1303</v>
      </c>
    </row>
    <row r="4325" spans="4:5" ht="15.6" x14ac:dyDescent="0.3">
      <c r="D4325" s="54" t="s">
        <v>1409</v>
      </c>
      <c r="E4325" s="53" t="s">
        <v>1303</v>
      </c>
    </row>
    <row r="4326" spans="4:5" ht="15.6" x14ac:dyDescent="0.3">
      <c r="D4326" s="54" t="s">
        <v>1408</v>
      </c>
      <c r="E4326" s="53" t="s">
        <v>1303</v>
      </c>
    </row>
    <row r="4327" spans="4:5" ht="15.6" x14ac:dyDescent="0.3">
      <c r="D4327" s="54" t="s">
        <v>1407</v>
      </c>
      <c r="E4327" s="53" t="s">
        <v>1303</v>
      </c>
    </row>
    <row r="4328" spans="4:5" ht="15.6" x14ac:dyDescent="0.3">
      <c r="D4328" s="54" t="s">
        <v>1406</v>
      </c>
      <c r="E4328" s="53" t="s">
        <v>1303</v>
      </c>
    </row>
    <row r="4329" spans="4:5" ht="15.6" x14ac:dyDescent="0.3">
      <c r="D4329" s="54" t="s">
        <v>1405</v>
      </c>
      <c r="E4329" s="53" t="s">
        <v>1303</v>
      </c>
    </row>
    <row r="4330" spans="4:5" ht="15.6" x14ac:dyDescent="0.3">
      <c r="D4330" s="54" t="s">
        <v>1404</v>
      </c>
      <c r="E4330" s="53" t="s">
        <v>1303</v>
      </c>
    </row>
    <row r="4331" spans="4:5" ht="15.6" x14ac:dyDescent="0.3">
      <c r="D4331" s="54" t="s">
        <v>1403</v>
      </c>
      <c r="E4331" s="53" t="s">
        <v>1303</v>
      </c>
    </row>
    <row r="4332" spans="4:5" ht="15.6" x14ac:dyDescent="0.3">
      <c r="D4332" s="55" t="s">
        <v>1402</v>
      </c>
      <c r="E4332" s="56" t="s">
        <v>1303</v>
      </c>
    </row>
    <row r="4333" spans="4:5" ht="15.6" x14ac:dyDescent="0.3">
      <c r="D4333" s="54" t="s">
        <v>1401</v>
      </c>
      <c r="E4333" s="53" t="s">
        <v>1303</v>
      </c>
    </row>
    <row r="4334" spans="4:5" ht="15.6" x14ac:dyDescent="0.3">
      <c r="D4334" s="54" t="s">
        <v>1400</v>
      </c>
      <c r="E4334" s="53" t="s">
        <v>1303</v>
      </c>
    </row>
    <row r="4335" spans="4:5" ht="15.6" x14ac:dyDescent="0.3">
      <c r="D4335" s="54" t="s">
        <v>1399</v>
      </c>
      <c r="E4335" s="53" t="s">
        <v>1303</v>
      </c>
    </row>
    <row r="4336" spans="4:5" ht="15.6" x14ac:dyDescent="0.3">
      <c r="D4336" s="54" t="s">
        <v>1398</v>
      </c>
      <c r="E4336" s="53" t="s">
        <v>1303</v>
      </c>
    </row>
    <row r="4337" spans="4:5" ht="15.6" x14ac:dyDescent="0.3">
      <c r="D4337" s="54" t="s">
        <v>1397</v>
      </c>
      <c r="E4337" s="53" t="s">
        <v>1303</v>
      </c>
    </row>
    <row r="4338" spans="4:5" ht="15.6" x14ac:dyDescent="0.3">
      <c r="D4338" s="54" t="s">
        <v>1062</v>
      </c>
      <c r="E4338" s="53" t="s">
        <v>1303</v>
      </c>
    </row>
    <row r="4339" spans="4:5" ht="15.6" x14ac:dyDescent="0.3">
      <c r="D4339" s="54" t="s">
        <v>1396</v>
      </c>
      <c r="E4339" s="53" t="s">
        <v>1303</v>
      </c>
    </row>
    <row r="4340" spans="4:5" ht="15.6" x14ac:dyDescent="0.3">
      <c r="D4340" s="54" t="s">
        <v>1395</v>
      </c>
      <c r="E4340" s="53" t="s">
        <v>1303</v>
      </c>
    </row>
    <row r="4341" spans="4:5" ht="15.6" x14ac:dyDescent="0.3">
      <c r="D4341" s="54" t="s">
        <v>1394</v>
      </c>
      <c r="E4341" s="53" t="s">
        <v>1303</v>
      </c>
    </row>
    <row r="4342" spans="4:5" ht="15.6" x14ac:dyDescent="0.3">
      <c r="D4342" s="54" t="s">
        <v>1393</v>
      </c>
      <c r="E4342" s="53" t="s">
        <v>1303</v>
      </c>
    </row>
    <row r="4343" spans="4:5" ht="15.6" x14ac:dyDescent="0.3">
      <c r="D4343" s="54" t="s">
        <v>1392</v>
      </c>
      <c r="E4343" s="53" t="s">
        <v>1303</v>
      </c>
    </row>
    <row r="4344" spans="4:5" ht="15.6" x14ac:dyDescent="0.3">
      <c r="D4344" s="55" t="s">
        <v>1391</v>
      </c>
      <c r="E4344" s="56" t="s">
        <v>1303</v>
      </c>
    </row>
    <row r="4345" spans="4:5" ht="15.6" x14ac:dyDescent="0.3">
      <c r="D4345" s="54" t="s">
        <v>1390</v>
      </c>
      <c r="E4345" s="53" t="s">
        <v>1303</v>
      </c>
    </row>
    <row r="4346" spans="4:5" ht="15.6" x14ac:dyDescent="0.3">
      <c r="D4346" s="54" t="s">
        <v>1389</v>
      </c>
      <c r="E4346" s="53" t="s">
        <v>1303</v>
      </c>
    </row>
    <row r="4347" spans="4:5" ht="15.6" x14ac:dyDescent="0.3">
      <c r="D4347" s="54" t="s">
        <v>1388</v>
      </c>
      <c r="E4347" s="53" t="s">
        <v>1303</v>
      </c>
    </row>
    <row r="4348" spans="4:5" ht="15.6" x14ac:dyDescent="0.3">
      <c r="D4348" s="54" t="s">
        <v>1387</v>
      </c>
      <c r="E4348" s="53" t="s">
        <v>1303</v>
      </c>
    </row>
    <row r="4349" spans="4:5" ht="15.6" x14ac:dyDescent="0.3">
      <c r="D4349" s="54" t="s">
        <v>1386</v>
      </c>
      <c r="E4349" s="53" t="s">
        <v>1303</v>
      </c>
    </row>
    <row r="4350" spans="4:5" ht="15.6" x14ac:dyDescent="0.3">
      <c r="D4350" s="54" t="s">
        <v>1385</v>
      </c>
      <c r="E4350" s="53" t="s">
        <v>1303</v>
      </c>
    </row>
    <row r="4351" spans="4:5" ht="15.6" x14ac:dyDescent="0.3">
      <c r="D4351" s="54" t="s">
        <v>1384</v>
      </c>
      <c r="E4351" s="53" t="s">
        <v>1303</v>
      </c>
    </row>
    <row r="4352" spans="4:5" ht="15.6" x14ac:dyDescent="0.3">
      <c r="D4352" s="54" t="s">
        <v>1383</v>
      </c>
      <c r="E4352" s="53" t="s">
        <v>1303</v>
      </c>
    </row>
    <row r="4353" spans="4:5" ht="15.6" x14ac:dyDescent="0.3">
      <c r="D4353" s="54" t="s">
        <v>1382</v>
      </c>
      <c r="E4353" s="53" t="s">
        <v>1303</v>
      </c>
    </row>
    <row r="4354" spans="4:5" ht="15.6" x14ac:dyDescent="0.3">
      <c r="D4354" s="54" t="s">
        <v>1381</v>
      </c>
      <c r="E4354" s="53" t="s">
        <v>1303</v>
      </c>
    </row>
    <row r="4355" spans="4:5" ht="15.6" x14ac:dyDescent="0.3">
      <c r="D4355" s="54" t="s">
        <v>1380</v>
      </c>
      <c r="E4355" s="53" t="s">
        <v>1303</v>
      </c>
    </row>
    <row r="4356" spans="4:5" ht="15.6" x14ac:dyDescent="0.3">
      <c r="D4356" s="54" t="s">
        <v>1379</v>
      </c>
      <c r="E4356" s="53" t="s">
        <v>1303</v>
      </c>
    </row>
    <row r="4357" spans="4:5" ht="15.6" x14ac:dyDescent="0.3">
      <c r="D4357" s="54" t="s">
        <v>1378</v>
      </c>
      <c r="E4357" s="53" t="s">
        <v>1303</v>
      </c>
    </row>
    <row r="4358" spans="4:5" ht="15.6" x14ac:dyDescent="0.3">
      <c r="D4358" s="54" t="s">
        <v>1377</v>
      </c>
      <c r="E4358" s="53" t="s">
        <v>1303</v>
      </c>
    </row>
    <row r="4359" spans="4:5" ht="15.6" x14ac:dyDescent="0.3">
      <c r="D4359" s="54" t="s">
        <v>1376</v>
      </c>
      <c r="E4359" s="53" t="s">
        <v>1303</v>
      </c>
    </row>
    <row r="4360" spans="4:5" ht="15.6" x14ac:dyDescent="0.3">
      <c r="D4360" s="54" t="s">
        <v>1375</v>
      </c>
      <c r="E4360" s="53" t="s">
        <v>1303</v>
      </c>
    </row>
    <row r="4361" spans="4:5" ht="15.6" x14ac:dyDescent="0.3">
      <c r="D4361" s="54" t="s">
        <v>1374</v>
      </c>
      <c r="E4361" s="53" t="s">
        <v>1303</v>
      </c>
    </row>
    <row r="4362" spans="4:5" ht="15.6" x14ac:dyDescent="0.3">
      <c r="D4362" s="54" t="s">
        <v>1373</v>
      </c>
      <c r="E4362" s="53" t="s">
        <v>1303</v>
      </c>
    </row>
    <row r="4363" spans="4:5" ht="15.6" x14ac:dyDescent="0.3">
      <c r="D4363" s="54" t="s">
        <v>1372</v>
      </c>
      <c r="E4363" s="53" t="s">
        <v>1303</v>
      </c>
    </row>
    <row r="4364" spans="4:5" ht="15.6" x14ac:dyDescent="0.3">
      <c r="D4364" s="54" t="s">
        <v>1371</v>
      </c>
      <c r="E4364" s="53" t="s">
        <v>1303</v>
      </c>
    </row>
    <row r="4365" spans="4:5" ht="15.6" x14ac:dyDescent="0.3">
      <c r="D4365" s="54" t="s">
        <v>1370</v>
      </c>
      <c r="E4365" s="53" t="s">
        <v>1303</v>
      </c>
    </row>
    <row r="4366" spans="4:5" ht="15.6" x14ac:dyDescent="0.3">
      <c r="D4366" s="54" t="s">
        <v>1369</v>
      </c>
      <c r="E4366" s="53" t="s">
        <v>1303</v>
      </c>
    </row>
    <row r="4367" spans="4:5" ht="15.6" x14ac:dyDescent="0.3">
      <c r="D4367" s="54" t="s">
        <v>1368</v>
      </c>
      <c r="E4367" s="53" t="s">
        <v>1303</v>
      </c>
    </row>
    <row r="4368" spans="4:5" ht="15.6" x14ac:dyDescent="0.3">
      <c r="D4368" s="54" t="s">
        <v>1367</v>
      </c>
      <c r="E4368" s="53" t="s">
        <v>1303</v>
      </c>
    </row>
    <row r="4369" spans="4:5" ht="15.6" x14ac:dyDescent="0.3">
      <c r="D4369" s="54" t="s">
        <v>1366</v>
      </c>
      <c r="E4369" s="53" t="s">
        <v>1303</v>
      </c>
    </row>
    <row r="4370" spans="4:5" ht="15.6" x14ac:dyDescent="0.3">
      <c r="D4370" s="54" t="s">
        <v>1365</v>
      </c>
      <c r="E4370" s="53" t="s">
        <v>1303</v>
      </c>
    </row>
    <row r="4371" spans="4:5" ht="15.6" x14ac:dyDescent="0.3">
      <c r="D4371" s="54" t="s">
        <v>1364</v>
      </c>
      <c r="E4371" s="53" t="s">
        <v>1303</v>
      </c>
    </row>
    <row r="4372" spans="4:5" ht="15.6" x14ac:dyDescent="0.3">
      <c r="D4372" s="54" t="s">
        <v>1363</v>
      </c>
      <c r="E4372" s="53" t="s">
        <v>1303</v>
      </c>
    </row>
    <row r="4373" spans="4:5" ht="15.6" x14ac:dyDescent="0.3">
      <c r="D4373" s="54" t="s">
        <v>1362</v>
      </c>
      <c r="E4373" s="53" t="s">
        <v>1303</v>
      </c>
    </row>
    <row r="4374" spans="4:5" ht="15.6" x14ac:dyDescent="0.3">
      <c r="D4374" s="54" t="s">
        <v>1361</v>
      </c>
      <c r="E4374" s="53" t="s">
        <v>1303</v>
      </c>
    </row>
    <row r="4375" spans="4:5" ht="15.6" x14ac:dyDescent="0.3">
      <c r="D4375" s="54" t="s">
        <v>1360</v>
      </c>
      <c r="E4375" s="53" t="s">
        <v>1303</v>
      </c>
    </row>
    <row r="4376" spans="4:5" ht="15.6" x14ac:dyDescent="0.3">
      <c r="D4376" s="54" t="s">
        <v>1359</v>
      </c>
      <c r="E4376" s="53" t="s">
        <v>1303</v>
      </c>
    </row>
    <row r="4377" spans="4:5" ht="15.6" x14ac:dyDescent="0.3">
      <c r="D4377" s="54" t="s">
        <v>1358</v>
      </c>
      <c r="E4377" s="53" t="s">
        <v>1303</v>
      </c>
    </row>
    <row r="4378" spans="4:5" ht="15.6" x14ac:dyDescent="0.3">
      <c r="D4378" s="54" t="s">
        <v>1357</v>
      </c>
      <c r="E4378" s="53" t="s">
        <v>1303</v>
      </c>
    </row>
    <row r="4379" spans="4:5" ht="15.6" x14ac:dyDescent="0.3">
      <c r="D4379" s="54" t="s">
        <v>1356</v>
      </c>
      <c r="E4379" s="53" t="s">
        <v>1303</v>
      </c>
    </row>
    <row r="4380" spans="4:5" ht="15.6" x14ac:dyDescent="0.3">
      <c r="D4380" s="54" t="s">
        <v>1355</v>
      </c>
      <c r="E4380" s="53" t="s">
        <v>1303</v>
      </c>
    </row>
    <row r="4381" spans="4:5" ht="15.6" x14ac:dyDescent="0.3">
      <c r="D4381" s="54" t="s">
        <v>1354</v>
      </c>
      <c r="E4381" s="53" t="s">
        <v>1303</v>
      </c>
    </row>
    <row r="4382" spans="4:5" ht="15.6" x14ac:dyDescent="0.3">
      <c r="D4382" s="54" t="s">
        <v>1353</v>
      </c>
      <c r="E4382" s="53" t="s">
        <v>1303</v>
      </c>
    </row>
    <row r="4383" spans="4:5" ht="15.6" x14ac:dyDescent="0.3">
      <c r="D4383" s="54" t="s">
        <v>1352</v>
      </c>
      <c r="E4383" s="53" t="s">
        <v>1303</v>
      </c>
    </row>
    <row r="4384" spans="4:5" ht="15.6" x14ac:dyDescent="0.3">
      <c r="D4384" s="55" t="s">
        <v>1351</v>
      </c>
      <c r="E4384" s="56" t="s">
        <v>1303</v>
      </c>
    </row>
    <row r="4385" spans="4:5" ht="15.6" x14ac:dyDescent="0.3">
      <c r="D4385" s="54" t="s">
        <v>1350</v>
      </c>
      <c r="E4385" s="53" t="s">
        <v>1303</v>
      </c>
    </row>
    <row r="4386" spans="4:5" ht="15.6" x14ac:dyDescent="0.3">
      <c r="D4386" s="54" t="s">
        <v>1349</v>
      </c>
      <c r="E4386" s="53" t="s">
        <v>1303</v>
      </c>
    </row>
    <row r="4387" spans="4:5" ht="15.6" x14ac:dyDescent="0.3">
      <c r="D4387" s="54" t="s">
        <v>1348</v>
      </c>
      <c r="E4387" s="53" t="s">
        <v>1303</v>
      </c>
    </row>
    <row r="4388" spans="4:5" ht="15.6" x14ac:dyDescent="0.3">
      <c r="D4388" s="54" t="s">
        <v>1347</v>
      </c>
      <c r="E4388" s="53" t="s">
        <v>1303</v>
      </c>
    </row>
    <row r="4389" spans="4:5" ht="15.6" x14ac:dyDescent="0.3">
      <c r="D4389" s="54" t="s">
        <v>1346</v>
      </c>
      <c r="E4389" s="53" t="s">
        <v>1303</v>
      </c>
    </row>
    <row r="4390" spans="4:5" ht="15.6" x14ac:dyDescent="0.3">
      <c r="D4390" s="54" t="s">
        <v>1345</v>
      </c>
      <c r="E4390" s="53" t="s">
        <v>1303</v>
      </c>
    </row>
    <row r="4391" spans="4:5" ht="15.6" x14ac:dyDescent="0.3">
      <c r="D4391" s="54" t="s">
        <v>1344</v>
      </c>
      <c r="E4391" s="53" t="s">
        <v>1303</v>
      </c>
    </row>
    <row r="4392" spans="4:5" ht="15.6" x14ac:dyDescent="0.3">
      <c r="D4392" s="54" t="s">
        <v>1343</v>
      </c>
      <c r="E4392" s="53" t="s">
        <v>1303</v>
      </c>
    </row>
    <row r="4393" spans="4:5" ht="15.6" x14ac:dyDescent="0.3">
      <c r="D4393" s="54" t="s">
        <v>1342</v>
      </c>
      <c r="E4393" s="53" t="s">
        <v>1303</v>
      </c>
    </row>
    <row r="4394" spans="4:5" ht="15.6" x14ac:dyDescent="0.3">
      <c r="D4394" s="54" t="s">
        <v>1341</v>
      </c>
      <c r="E4394" s="53" t="s">
        <v>1303</v>
      </c>
    </row>
    <row r="4395" spans="4:5" ht="15.6" x14ac:dyDescent="0.3">
      <c r="D4395" s="54" t="s">
        <v>1340</v>
      </c>
      <c r="E4395" s="53" t="s">
        <v>1303</v>
      </c>
    </row>
    <row r="4396" spans="4:5" ht="15.6" x14ac:dyDescent="0.3">
      <c r="D4396" s="54" t="s">
        <v>1339</v>
      </c>
      <c r="E4396" s="53" t="s">
        <v>1303</v>
      </c>
    </row>
    <row r="4397" spans="4:5" ht="15.6" x14ac:dyDescent="0.3">
      <c r="D4397" s="54" t="s">
        <v>1338</v>
      </c>
      <c r="E4397" s="53" t="s">
        <v>1303</v>
      </c>
    </row>
    <row r="4398" spans="4:5" ht="15.6" x14ac:dyDescent="0.3">
      <c r="D4398" s="54" t="s">
        <v>1337</v>
      </c>
      <c r="E4398" s="53" t="s">
        <v>1303</v>
      </c>
    </row>
    <row r="4399" spans="4:5" ht="15.6" x14ac:dyDescent="0.3">
      <c r="D4399" s="54" t="s">
        <v>1336</v>
      </c>
      <c r="E4399" s="53" t="s">
        <v>1303</v>
      </c>
    </row>
    <row r="4400" spans="4:5" ht="15.6" x14ac:dyDescent="0.3">
      <c r="D4400" s="54" t="s">
        <v>1335</v>
      </c>
      <c r="E4400" s="53" t="s">
        <v>1303</v>
      </c>
    </row>
    <row r="4401" spans="4:5" ht="15.6" x14ac:dyDescent="0.3">
      <c r="D4401" s="54" t="s">
        <v>1334</v>
      </c>
      <c r="E4401" s="53" t="s">
        <v>1303</v>
      </c>
    </row>
    <row r="4402" spans="4:5" ht="15.6" x14ac:dyDescent="0.3">
      <c r="D4402" s="54" t="s">
        <v>1333</v>
      </c>
      <c r="E4402" s="53" t="s">
        <v>1303</v>
      </c>
    </row>
    <row r="4403" spans="4:5" ht="15.6" x14ac:dyDescent="0.3">
      <c r="D4403" s="54" t="s">
        <v>1332</v>
      </c>
      <c r="E4403" s="53" t="s">
        <v>1303</v>
      </c>
    </row>
    <row r="4404" spans="4:5" ht="15.6" x14ac:dyDescent="0.3">
      <c r="D4404" s="54" t="s">
        <v>1331</v>
      </c>
      <c r="E4404" s="53" t="s">
        <v>1303</v>
      </c>
    </row>
    <row r="4405" spans="4:5" ht="15.6" x14ac:dyDescent="0.3">
      <c r="D4405" s="54" t="s">
        <v>1330</v>
      </c>
      <c r="E4405" s="53" t="s">
        <v>1303</v>
      </c>
    </row>
    <row r="4406" spans="4:5" ht="15.6" x14ac:dyDescent="0.3">
      <c r="D4406" s="54" t="s">
        <v>1329</v>
      </c>
      <c r="E4406" s="53" t="s">
        <v>1303</v>
      </c>
    </row>
    <row r="4407" spans="4:5" ht="15.6" x14ac:dyDescent="0.3">
      <c r="D4407" s="54" t="s">
        <v>1328</v>
      </c>
      <c r="E4407" s="53" t="s">
        <v>1303</v>
      </c>
    </row>
    <row r="4408" spans="4:5" ht="15.6" x14ac:dyDescent="0.3">
      <c r="D4408" s="54" t="s">
        <v>1327</v>
      </c>
      <c r="E4408" s="53" t="s">
        <v>1303</v>
      </c>
    </row>
    <row r="4409" spans="4:5" ht="15.6" x14ac:dyDescent="0.3">
      <c r="D4409" s="54" t="s">
        <v>1326</v>
      </c>
      <c r="E4409" s="53" t="s">
        <v>1303</v>
      </c>
    </row>
    <row r="4410" spans="4:5" ht="15.6" x14ac:dyDescent="0.3">
      <c r="D4410" s="54" t="s">
        <v>1325</v>
      </c>
      <c r="E4410" s="53" t="s">
        <v>1303</v>
      </c>
    </row>
    <row r="4411" spans="4:5" ht="15.6" x14ac:dyDescent="0.3">
      <c r="D4411" s="54" t="s">
        <v>1324</v>
      </c>
      <c r="E4411" s="53" t="s">
        <v>1303</v>
      </c>
    </row>
    <row r="4412" spans="4:5" ht="15.6" x14ac:dyDescent="0.3">
      <c r="D4412" s="54" t="s">
        <v>1323</v>
      </c>
      <c r="E4412" s="53" t="s">
        <v>1303</v>
      </c>
    </row>
    <row r="4413" spans="4:5" ht="15.6" x14ac:dyDescent="0.3">
      <c r="D4413" s="54" t="s">
        <v>1322</v>
      </c>
      <c r="E4413" s="53" t="s">
        <v>1303</v>
      </c>
    </row>
    <row r="4414" spans="4:5" ht="15.6" x14ac:dyDescent="0.3">
      <c r="D4414" s="54" t="s">
        <v>1321</v>
      </c>
      <c r="E4414" s="53" t="s">
        <v>1303</v>
      </c>
    </row>
    <row r="4415" spans="4:5" ht="15.6" x14ac:dyDescent="0.3">
      <c r="D4415" s="54" t="s">
        <v>1320</v>
      </c>
      <c r="E4415" s="53" t="s">
        <v>1303</v>
      </c>
    </row>
    <row r="4416" spans="4:5" ht="15.6" x14ac:dyDescent="0.3">
      <c r="D4416" s="54" t="s">
        <v>309</v>
      </c>
      <c r="E4416" s="53" t="s">
        <v>1303</v>
      </c>
    </row>
    <row r="4417" spans="4:5" ht="15.6" x14ac:dyDescent="0.3">
      <c r="D4417" s="54" t="s">
        <v>1319</v>
      </c>
      <c r="E4417" s="53" t="s">
        <v>1303</v>
      </c>
    </row>
    <row r="4418" spans="4:5" ht="15.6" x14ac:dyDescent="0.3">
      <c r="D4418" s="54" t="s">
        <v>1318</v>
      </c>
      <c r="E4418" s="53" t="s">
        <v>1303</v>
      </c>
    </row>
    <row r="4419" spans="4:5" ht="15.6" x14ac:dyDescent="0.3">
      <c r="D4419" s="54" t="s">
        <v>1317</v>
      </c>
      <c r="E4419" s="53" t="s">
        <v>1303</v>
      </c>
    </row>
    <row r="4420" spans="4:5" ht="15.6" x14ac:dyDescent="0.3">
      <c r="D4420" s="54" t="s">
        <v>1316</v>
      </c>
      <c r="E4420" s="53" t="s">
        <v>1303</v>
      </c>
    </row>
    <row r="4421" spans="4:5" ht="15.6" x14ac:dyDescent="0.3">
      <c r="D4421" s="54" t="s">
        <v>1315</v>
      </c>
      <c r="E4421" s="53" t="s">
        <v>1303</v>
      </c>
    </row>
    <row r="4422" spans="4:5" ht="15.6" x14ac:dyDescent="0.3">
      <c r="D4422" s="54" t="s">
        <v>1314</v>
      </c>
      <c r="E4422" s="53" t="s">
        <v>1303</v>
      </c>
    </row>
    <row r="4423" spans="4:5" ht="15.6" x14ac:dyDescent="0.3">
      <c r="D4423" s="54" t="s">
        <v>1313</v>
      </c>
      <c r="E4423" s="53" t="s">
        <v>1303</v>
      </c>
    </row>
    <row r="4424" spans="4:5" ht="15.6" x14ac:dyDescent="0.3">
      <c r="D4424" s="54" t="s">
        <v>1312</v>
      </c>
      <c r="E4424" s="53" t="s">
        <v>1303</v>
      </c>
    </row>
    <row r="4425" spans="4:5" ht="15.6" x14ac:dyDescent="0.3">
      <c r="D4425" s="54" t="s">
        <v>1311</v>
      </c>
      <c r="E4425" s="53" t="s">
        <v>1303</v>
      </c>
    </row>
    <row r="4426" spans="4:5" ht="15.6" x14ac:dyDescent="0.3">
      <c r="D4426" s="54" t="s">
        <v>1310</v>
      </c>
      <c r="E4426" s="53" t="s">
        <v>1303</v>
      </c>
    </row>
    <row r="4427" spans="4:5" ht="15.6" x14ac:dyDescent="0.3">
      <c r="D4427" s="54" t="s">
        <v>1309</v>
      </c>
      <c r="E4427" s="53" t="s">
        <v>1303</v>
      </c>
    </row>
    <row r="4428" spans="4:5" ht="15.6" x14ac:dyDescent="0.3">
      <c r="D4428" s="54" t="s">
        <v>1308</v>
      </c>
      <c r="E4428" s="53" t="s">
        <v>1303</v>
      </c>
    </row>
    <row r="4429" spans="4:5" ht="15.6" x14ac:dyDescent="0.3">
      <c r="D4429" s="54" t="s">
        <v>1307</v>
      </c>
      <c r="E4429" s="53" t="s">
        <v>1303</v>
      </c>
    </row>
    <row r="4430" spans="4:5" ht="15.6" x14ac:dyDescent="0.3">
      <c r="D4430" s="54" t="s">
        <v>1306</v>
      </c>
      <c r="E4430" s="53" t="s">
        <v>1303</v>
      </c>
    </row>
    <row r="4431" spans="4:5" ht="15.6" x14ac:dyDescent="0.3">
      <c r="D4431" s="54" t="s">
        <v>1305</v>
      </c>
      <c r="E4431" s="53" t="s">
        <v>1303</v>
      </c>
    </row>
    <row r="4432" spans="4:5" ht="15.6" x14ac:dyDescent="0.3">
      <c r="D4432" s="54" t="s">
        <v>1304</v>
      </c>
      <c r="E4432" s="53" t="s">
        <v>1303</v>
      </c>
    </row>
    <row r="4433" spans="4:5" ht="15.6" x14ac:dyDescent="0.3">
      <c r="D4433" s="54" t="s">
        <v>1302</v>
      </c>
      <c r="E4433" s="53" t="s">
        <v>1022</v>
      </c>
    </row>
    <row r="4434" spans="4:5" ht="15.6" x14ac:dyDescent="0.3">
      <c r="D4434" s="54" t="s">
        <v>1301</v>
      </c>
      <c r="E4434" s="53" t="s">
        <v>1022</v>
      </c>
    </row>
    <row r="4435" spans="4:5" ht="15.6" x14ac:dyDescent="0.3">
      <c r="D4435" s="54" t="s">
        <v>1300</v>
      </c>
      <c r="E4435" s="53" t="s">
        <v>1022</v>
      </c>
    </row>
    <row r="4436" spans="4:5" ht="15.6" x14ac:dyDescent="0.3">
      <c r="D4436" s="54" t="s">
        <v>1299</v>
      </c>
      <c r="E4436" s="53" t="s">
        <v>1022</v>
      </c>
    </row>
    <row r="4437" spans="4:5" ht="15.6" x14ac:dyDescent="0.3">
      <c r="D4437" s="54" t="s">
        <v>1298</v>
      </c>
      <c r="E4437" s="53" t="s">
        <v>1022</v>
      </c>
    </row>
    <row r="4438" spans="4:5" ht="15.6" x14ac:dyDescent="0.3">
      <c r="D4438" s="54" t="s">
        <v>1297</v>
      </c>
      <c r="E4438" s="53" t="s">
        <v>1022</v>
      </c>
    </row>
    <row r="4439" spans="4:5" ht="15.6" x14ac:dyDescent="0.3">
      <c r="D4439" s="54" t="s">
        <v>1296</v>
      </c>
      <c r="E4439" s="53" t="s">
        <v>1022</v>
      </c>
    </row>
    <row r="4440" spans="4:5" ht="15.6" x14ac:dyDescent="0.3">
      <c r="D4440" s="54" t="s">
        <v>1295</v>
      </c>
      <c r="E4440" s="53" t="s">
        <v>1022</v>
      </c>
    </row>
    <row r="4441" spans="4:5" ht="15.6" x14ac:dyDescent="0.3">
      <c r="D4441" s="54" t="s">
        <v>1294</v>
      </c>
      <c r="E4441" s="53" t="s">
        <v>1022</v>
      </c>
    </row>
    <row r="4442" spans="4:5" ht="15.6" x14ac:dyDescent="0.3">
      <c r="D4442" s="54" t="s">
        <v>1293</v>
      </c>
      <c r="E4442" s="53" t="s">
        <v>1022</v>
      </c>
    </row>
    <row r="4443" spans="4:5" ht="15.6" x14ac:dyDescent="0.3">
      <c r="D4443" s="54" t="s">
        <v>1292</v>
      </c>
      <c r="E4443" s="53" t="s">
        <v>1022</v>
      </c>
    </row>
    <row r="4444" spans="4:5" ht="15.6" x14ac:dyDescent="0.3">
      <c r="D4444" s="54" t="s">
        <v>1291</v>
      </c>
      <c r="E4444" s="53" t="s">
        <v>1022</v>
      </c>
    </row>
    <row r="4445" spans="4:5" ht="15.6" x14ac:dyDescent="0.3">
      <c r="D4445" s="54" t="s">
        <v>1290</v>
      </c>
      <c r="E4445" s="53" t="s">
        <v>1022</v>
      </c>
    </row>
    <row r="4446" spans="4:5" ht="15.6" x14ac:dyDescent="0.3">
      <c r="D4446" s="54" t="s">
        <v>1289</v>
      </c>
      <c r="E4446" s="53" t="s">
        <v>1022</v>
      </c>
    </row>
    <row r="4447" spans="4:5" ht="15.6" x14ac:dyDescent="0.3">
      <c r="D4447" s="54" t="s">
        <v>1288</v>
      </c>
      <c r="E4447" s="53" t="s">
        <v>1022</v>
      </c>
    </row>
    <row r="4448" spans="4:5" ht="15.6" x14ac:dyDescent="0.3">
      <c r="D4448" s="54" t="s">
        <v>1287</v>
      </c>
      <c r="E4448" s="53" t="s">
        <v>1022</v>
      </c>
    </row>
    <row r="4449" spans="4:5" ht="15.6" x14ac:dyDescent="0.3">
      <c r="D4449" s="54" t="s">
        <v>1286</v>
      </c>
      <c r="E4449" s="53" t="s">
        <v>1022</v>
      </c>
    </row>
    <row r="4450" spans="4:5" ht="15.6" x14ac:dyDescent="0.3">
      <c r="D4450" s="54" t="s">
        <v>1285</v>
      </c>
      <c r="E4450" s="53" t="s">
        <v>1022</v>
      </c>
    </row>
    <row r="4451" spans="4:5" ht="15.6" x14ac:dyDescent="0.3">
      <c r="D4451" s="54" t="s">
        <v>1284</v>
      </c>
      <c r="E4451" s="53" t="s">
        <v>1022</v>
      </c>
    </row>
    <row r="4452" spans="4:5" ht="15.6" x14ac:dyDescent="0.3">
      <c r="D4452" s="54" t="s">
        <v>1283</v>
      </c>
      <c r="E4452" s="53" t="s">
        <v>1022</v>
      </c>
    </row>
    <row r="4453" spans="4:5" ht="15.6" x14ac:dyDescent="0.3">
      <c r="D4453" s="54" t="s">
        <v>1282</v>
      </c>
      <c r="E4453" s="53" t="s">
        <v>1022</v>
      </c>
    </row>
    <row r="4454" spans="4:5" ht="15.6" x14ac:dyDescent="0.3">
      <c r="D4454" s="54" t="s">
        <v>1281</v>
      </c>
      <c r="E4454" s="53" t="s">
        <v>1022</v>
      </c>
    </row>
    <row r="4455" spans="4:5" ht="15.6" x14ac:dyDescent="0.3">
      <c r="D4455" s="54" t="s">
        <v>1280</v>
      </c>
      <c r="E4455" s="53" t="s">
        <v>1022</v>
      </c>
    </row>
    <row r="4456" spans="4:5" ht="15.6" x14ac:dyDescent="0.3">
      <c r="D4456" s="54" t="s">
        <v>1279</v>
      </c>
      <c r="E4456" s="53" t="s">
        <v>1022</v>
      </c>
    </row>
    <row r="4457" spans="4:5" ht="15.6" x14ac:dyDescent="0.3">
      <c r="D4457" s="54" t="s">
        <v>1278</v>
      </c>
      <c r="E4457" s="53" t="s">
        <v>1022</v>
      </c>
    </row>
    <row r="4458" spans="4:5" ht="15.6" x14ac:dyDescent="0.3">
      <c r="D4458" s="54" t="s">
        <v>1277</v>
      </c>
      <c r="E4458" s="53" t="s">
        <v>1022</v>
      </c>
    </row>
    <row r="4459" spans="4:5" ht="15.6" x14ac:dyDescent="0.3">
      <c r="D4459" s="54" t="s">
        <v>1276</v>
      </c>
      <c r="E4459" s="53" t="s">
        <v>1022</v>
      </c>
    </row>
    <row r="4460" spans="4:5" ht="15.6" x14ac:dyDescent="0.3">
      <c r="D4460" s="54" t="s">
        <v>1275</v>
      </c>
      <c r="E4460" s="53" t="s">
        <v>1022</v>
      </c>
    </row>
    <row r="4461" spans="4:5" ht="15.6" x14ac:dyDescent="0.3">
      <c r="D4461" s="54" t="s">
        <v>1274</v>
      </c>
      <c r="E4461" s="53" t="s">
        <v>1022</v>
      </c>
    </row>
    <row r="4462" spans="4:5" ht="15.6" x14ac:dyDescent="0.3">
      <c r="D4462" s="54" t="s">
        <v>1273</v>
      </c>
      <c r="E4462" s="53" t="s">
        <v>1022</v>
      </c>
    </row>
    <row r="4463" spans="4:5" ht="15.6" x14ac:dyDescent="0.3">
      <c r="D4463" s="54" t="s">
        <v>887</v>
      </c>
      <c r="E4463" s="53" t="s">
        <v>1022</v>
      </c>
    </row>
    <row r="4464" spans="4:5" ht="15.6" x14ac:dyDescent="0.3">
      <c r="D4464" s="54" t="s">
        <v>1272</v>
      </c>
      <c r="E4464" s="53" t="s">
        <v>1022</v>
      </c>
    </row>
    <row r="4465" spans="4:5" ht="15.6" x14ac:dyDescent="0.3">
      <c r="D4465" s="54" t="s">
        <v>1271</v>
      </c>
      <c r="E4465" s="53" t="s">
        <v>1022</v>
      </c>
    </row>
    <row r="4466" spans="4:5" ht="15.6" x14ac:dyDescent="0.3">
      <c r="D4466" s="54" t="s">
        <v>1270</v>
      </c>
      <c r="E4466" s="53" t="s">
        <v>1022</v>
      </c>
    </row>
    <row r="4467" spans="4:5" ht="15.6" x14ac:dyDescent="0.3">
      <c r="D4467" s="54" t="s">
        <v>1269</v>
      </c>
      <c r="E4467" s="53" t="s">
        <v>1022</v>
      </c>
    </row>
    <row r="4468" spans="4:5" ht="15.6" x14ac:dyDescent="0.3">
      <c r="D4468" s="54" t="s">
        <v>1268</v>
      </c>
      <c r="E4468" s="53" t="s">
        <v>1022</v>
      </c>
    </row>
    <row r="4469" spans="4:5" ht="15.6" x14ac:dyDescent="0.3">
      <c r="D4469" s="54" t="s">
        <v>1267</v>
      </c>
      <c r="E4469" s="53" t="s">
        <v>1022</v>
      </c>
    </row>
    <row r="4470" spans="4:5" ht="15.6" x14ac:dyDescent="0.3">
      <c r="D4470" s="54" t="s">
        <v>1266</v>
      </c>
      <c r="E4470" s="53" t="s">
        <v>1022</v>
      </c>
    </row>
    <row r="4471" spans="4:5" ht="15.6" x14ac:dyDescent="0.3">
      <c r="D4471" s="54" t="s">
        <v>1265</v>
      </c>
      <c r="E4471" s="53" t="s">
        <v>1022</v>
      </c>
    </row>
    <row r="4472" spans="4:5" ht="15.6" x14ac:dyDescent="0.3">
      <c r="D4472" s="54" t="s">
        <v>1264</v>
      </c>
      <c r="E4472" s="53" t="s">
        <v>1022</v>
      </c>
    </row>
    <row r="4473" spans="4:5" ht="15.6" x14ac:dyDescent="0.3">
      <c r="D4473" s="54" t="s">
        <v>1263</v>
      </c>
      <c r="E4473" s="53" t="s">
        <v>1022</v>
      </c>
    </row>
    <row r="4474" spans="4:5" ht="15.6" x14ac:dyDescent="0.3">
      <c r="D4474" s="54" t="s">
        <v>1262</v>
      </c>
      <c r="E4474" s="53" t="s">
        <v>1022</v>
      </c>
    </row>
    <row r="4475" spans="4:5" ht="15.6" x14ac:dyDescent="0.3">
      <c r="D4475" s="54" t="s">
        <v>1261</v>
      </c>
      <c r="E4475" s="53" t="s">
        <v>1022</v>
      </c>
    </row>
    <row r="4476" spans="4:5" ht="15.6" x14ac:dyDescent="0.3">
      <c r="D4476" s="54" t="s">
        <v>1260</v>
      </c>
      <c r="E4476" s="53" t="s">
        <v>1022</v>
      </c>
    </row>
    <row r="4477" spans="4:5" ht="15.6" x14ac:dyDescent="0.3">
      <c r="D4477" s="54" t="s">
        <v>1259</v>
      </c>
      <c r="E4477" s="53" t="s">
        <v>1022</v>
      </c>
    </row>
    <row r="4478" spans="4:5" ht="15.6" x14ac:dyDescent="0.3">
      <c r="D4478" s="54" t="s">
        <v>1258</v>
      </c>
      <c r="E4478" s="53" t="s">
        <v>1022</v>
      </c>
    </row>
    <row r="4479" spans="4:5" ht="15.6" x14ac:dyDescent="0.3">
      <c r="D4479" s="54" t="s">
        <v>1257</v>
      </c>
      <c r="E4479" s="53" t="s">
        <v>1022</v>
      </c>
    </row>
    <row r="4480" spans="4:5" ht="15.6" x14ac:dyDescent="0.3">
      <c r="D4480" s="54" t="s">
        <v>1256</v>
      </c>
      <c r="E4480" s="53" t="s">
        <v>1022</v>
      </c>
    </row>
    <row r="4481" spans="4:5" ht="15.6" x14ac:dyDescent="0.3">
      <c r="D4481" s="54" t="s">
        <v>1255</v>
      </c>
      <c r="E4481" s="53" t="s">
        <v>1022</v>
      </c>
    </row>
    <row r="4482" spans="4:5" ht="15.6" x14ac:dyDescent="0.3">
      <c r="D4482" s="54" t="s">
        <v>1254</v>
      </c>
      <c r="E4482" s="53" t="s">
        <v>1022</v>
      </c>
    </row>
    <row r="4483" spans="4:5" ht="15.6" x14ac:dyDescent="0.3">
      <c r="D4483" s="54" t="s">
        <v>1253</v>
      </c>
      <c r="E4483" s="53" t="s">
        <v>1022</v>
      </c>
    </row>
    <row r="4484" spans="4:5" ht="15.6" x14ac:dyDescent="0.3">
      <c r="D4484" s="54" t="s">
        <v>1252</v>
      </c>
      <c r="E4484" s="53" t="s">
        <v>1022</v>
      </c>
    </row>
    <row r="4485" spans="4:5" ht="15.6" x14ac:dyDescent="0.3">
      <c r="D4485" s="54" t="s">
        <v>1251</v>
      </c>
      <c r="E4485" s="53" t="s">
        <v>1022</v>
      </c>
    </row>
    <row r="4486" spans="4:5" ht="15.6" x14ac:dyDescent="0.3">
      <c r="D4486" s="54" t="s">
        <v>1250</v>
      </c>
      <c r="E4486" s="53" t="s">
        <v>1022</v>
      </c>
    </row>
    <row r="4487" spans="4:5" ht="15.6" x14ac:dyDescent="0.3">
      <c r="D4487" s="54" t="s">
        <v>1249</v>
      </c>
      <c r="E4487" s="53" t="s">
        <v>1022</v>
      </c>
    </row>
    <row r="4488" spans="4:5" ht="15.6" x14ac:dyDescent="0.3">
      <c r="D4488" s="54" t="s">
        <v>1248</v>
      </c>
      <c r="E4488" s="53" t="s">
        <v>1022</v>
      </c>
    </row>
    <row r="4489" spans="4:5" ht="15.6" x14ac:dyDescent="0.3">
      <c r="D4489" s="54" t="s">
        <v>1247</v>
      </c>
      <c r="E4489" s="53" t="s">
        <v>1022</v>
      </c>
    </row>
    <row r="4490" spans="4:5" ht="15.6" x14ac:dyDescent="0.3">
      <c r="D4490" s="54" t="s">
        <v>1246</v>
      </c>
      <c r="E4490" s="53" t="s">
        <v>1022</v>
      </c>
    </row>
    <row r="4491" spans="4:5" ht="15.6" x14ac:dyDescent="0.3">
      <c r="D4491" s="54" t="s">
        <v>1245</v>
      </c>
      <c r="E4491" s="53" t="s">
        <v>1022</v>
      </c>
    </row>
    <row r="4492" spans="4:5" ht="15.6" x14ac:dyDescent="0.3">
      <c r="D4492" s="54" t="s">
        <v>1244</v>
      </c>
      <c r="E4492" s="53" t="s">
        <v>1022</v>
      </c>
    </row>
    <row r="4493" spans="4:5" ht="15.6" x14ac:dyDescent="0.3">
      <c r="D4493" s="54" t="s">
        <v>1243</v>
      </c>
      <c r="E4493" s="53" t="s">
        <v>1022</v>
      </c>
    </row>
    <row r="4494" spans="4:5" ht="15.6" x14ac:dyDescent="0.3">
      <c r="D4494" s="54" t="s">
        <v>1242</v>
      </c>
      <c r="E4494" s="53" t="s">
        <v>1022</v>
      </c>
    </row>
    <row r="4495" spans="4:5" ht="15.6" x14ac:dyDescent="0.3">
      <c r="D4495" s="54" t="s">
        <v>1241</v>
      </c>
      <c r="E4495" s="53" t="s">
        <v>1022</v>
      </c>
    </row>
    <row r="4496" spans="4:5" ht="15.6" x14ac:dyDescent="0.3">
      <c r="D4496" s="54" t="s">
        <v>1240</v>
      </c>
      <c r="E4496" s="53" t="s">
        <v>1022</v>
      </c>
    </row>
    <row r="4497" spans="4:5" ht="15.6" x14ac:dyDescent="0.3">
      <c r="D4497" s="54" t="s">
        <v>1239</v>
      </c>
      <c r="E4497" s="53" t="s">
        <v>1022</v>
      </c>
    </row>
    <row r="4498" spans="4:5" ht="15.6" x14ac:dyDescent="0.3">
      <c r="D4498" s="54" t="s">
        <v>1238</v>
      </c>
      <c r="E4498" s="53" t="s">
        <v>1022</v>
      </c>
    </row>
    <row r="4499" spans="4:5" ht="15.6" x14ac:dyDescent="0.3">
      <c r="D4499" s="54" t="s">
        <v>1237</v>
      </c>
      <c r="E4499" s="53" t="s">
        <v>1022</v>
      </c>
    </row>
    <row r="4500" spans="4:5" ht="15.6" x14ac:dyDescent="0.3">
      <c r="D4500" s="54" t="s">
        <v>1236</v>
      </c>
      <c r="E4500" s="53" t="s">
        <v>1022</v>
      </c>
    </row>
    <row r="4501" spans="4:5" ht="15.6" x14ac:dyDescent="0.3">
      <c r="D4501" s="54" t="s">
        <v>1235</v>
      </c>
      <c r="E4501" s="53" t="s">
        <v>1022</v>
      </c>
    </row>
    <row r="4502" spans="4:5" ht="15.6" x14ac:dyDescent="0.3">
      <c r="D4502" s="54" t="s">
        <v>1234</v>
      </c>
      <c r="E4502" s="53" t="s">
        <v>1022</v>
      </c>
    </row>
    <row r="4503" spans="4:5" ht="15.6" x14ac:dyDescent="0.3">
      <c r="D4503" s="54" t="s">
        <v>1233</v>
      </c>
      <c r="E4503" s="53" t="s">
        <v>1022</v>
      </c>
    </row>
    <row r="4504" spans="4:5" ht="15.6" x14ac:dyDescent="0.3">
      <c r="D4504" s="54" t="s">
        <v>1232</v>
      </c>
      <c r="E4504" s="53" t="s">
        <v>1022</v>
      </c>
    </row>
    <row r="4505" spans="4:5" ht="15.6" x14ac:dyDescent="0.3">
      <c r="D4505" s="54" t="s">
        <v>1231</v>
      </c>
      <c r="E4505" s="53" t="s">
        <v>1022</v>
      </c>
    </row>
    <row r="4506" spans="4:5" ht="15.6" x14ac:dyDescent="0.3">
      <c r="D4506" s="54" t="s">
        <v>1230</v>
      </c>
      <c r="E4506" s="53" t="s">
        <v>1022</v>
      </c>
    </row>
    <row r="4507" spans="4:5" ht="15.6" x14ac:dyDescent="0.3">
      <c r="D4507" s="54" t="s">
        <v>1229</v>
      </c>
      <c r="E4507" s="53" t="s">
        <v>1022</v>
      </c>
    </row>
    <row r="4508" spans="4:5" ht="15.6" x14ac:dyDescent="0.3">
      <c r="D4508" s="54" t="s">
        <v>1228</v>
      </c>
      <c r="E4508" s="53" t="s">
        <v>1022</v>
      </c>
    </row>
    <row r="4509" spans="4:5" ht="15.6" x14ac:dyDescent="0.3">
      <c r="D4509" s="54" t="s">
        <v>1227</v>
      </c>
      <c r="E4509" s="53" t="s">
        <v>1022</v>
      </c>
    </row>
    <row r="4510" spans="4:5" ht="15.6" x14ac:dyDescent="0.3">
      <c r="D4510" s="54" t="s">
        <v>1226</v>
      </c>
      <c r="E4510" s="53" t="s">
        <v>1022</v>
      </c>
    </row>
    <row r="4511" spans="4:5" ht="15.6" x14ac:dyDescent="0.3">
      <c r="D4511" s="54" t="s">
        <v>1225</v>
      </c>
      <c r="E4511" s="53" t="s">
        <v>1022</v>
      </c>
    </row>
    <row r="4512" spans="4:5" ht="15.6" x14ac:dyDescent="0.3">
      <c r="D4512" s="54" t="s">
        <v>1224</v>
      </c>
      <c r="E4512" s="53" t="s">
        <v>1022</v>
      </c>
    </row>
    <row r="4513" spans="4:5" ht="15.6" x14ac:dyDescent="0.3">
      <c r="D4513" s="54" t="s">
        <v>1223</v>
      </c>
      <c r="E4513" s="53" t="s">
        <v>1022</v>
      </c>
    </row>
    <row r="4514" spans="4:5" ht="15.6" x14ac:dyDescent="0.3">
      <c r="D4514" s="54" t="s">
        <v>1222</v>
      </c>
      <c r="E4514" s="53" t="s">
        <v>1022</v>
      </c>
    </row>
    <row r="4515" spans="4:5" ht="15.6" x14ac:dyDescent="0.3">
      <c r="D4515" s="54" t="s">
        <v>1221</v>
      </c>
      <c r="E4515" s="53" t="s">
        <v>1022</v>
      </c>
    </row>
    <row r="4516" spans="4:5" ht="15.6" x14ac:dyDescent="0.3">
      <c r="D4516" s="54" t="s">
        <v>1220</v>
      </c>
      <c r="E4516" s="53" t="s">
        <v>1022</v>
      </c>
    </row>
    <row r="4517" spans="4:5" ht="15.6" x14ac:dyDescent="0.3">
      <c r="D4517" s="54" t="s">
        <v>1219</v>
      </c>
      <c r="E4517" s="53" t="s">
        <v>1022</v>
      </c>
    </row>
    <row r="4518" spans="4:5" ht="15.6" x14ac:dyDescent="0.3">
      <c r="D4518" s="54" t="s">
        <v>1218</v>
      </c>
      <c r="E4518" s="53" t="s">
        <v>1022</v>
      </c>
    </row>
    <row r="4519" spans="4:5" ht="15.6" x14ac:dyDescent="0.3">
      <c r="D4519" s="54" t="s">
        <v>1217</v>
      </c>
      <c r="E4519" s="53" t="s">
        <v>1022</v>
      </c>
    </row>
    <row r="4520" spans="4:5" ht="15.6" x14ac:dyDescent="0.3">
      <c r="D4520" s="54" t="s">
        <v>1216</v>
      </c>
      <c r="E4520" s="53" t="s">
        <v>1022</v>
      </c>
    </row>
    <row r="4521" spans="4:5" ht="15.6" x14ac:dyDescent="0.3">
      <c r="D4521" s="54" t="s">
        <v>1215</v>
      </c>
      <c r="E4521" s="53" t="s">
        <v>1022</v>
      </c>
    </row>
    <row r="4522" spans="4:5" ht="15.6" x14ac:dyDescent="0.3">
      <c r="D4522" s="54" t="s">
        <v>1214</v>
      </c>
      <c r="E4522" s="53" t="s">
        <v>1022</v>
      </c>
    </row>
    <row r="4523" spans="4:5" ht="15.6" x14ac:dyDescent="0.3">
      <c r="D4523" s="54" t="s">
        <v>1213</v>
      </c>
      <c r="E4523" s="53" t="s">
        <v>1022</v>
      </c>
    </row>
    <row r="4524" spans="4:5" ht="15.6" x14ac:dyDescent="0.3">
      <c r="D4524" s="54" t="s">
        <v>1212</v>
      </c>
      <c r="E4524" s="53" t="s">
        <v>1022</v>
      </c>
    </row>
    <row r="4525" spans="4:5" ht="15.6" x14ac:dyDescent="0.3">
      <c r="D4525" s="54" t="s">
        <v>1211</v>
      </c>
      <c r="E4525" s="53" t="s">
        <v>1022</v>
      </c>
    </row>
    <row r="4526" spans="4:5" ht="15.6" x14ac:dyDescent="0.3">
      <c r="D4526" s="54" t="s">
        <v>1210</v>
      </c>
      <c r="E4526" s="53" t="s">
        <v>1022</v>
      </c>
    </row>
    <row r="4527" spans="4:5" ht="15.6" x14ac:dyDescent="0.3">
      <c r="D4527" s="54" t="s">
        <v>1209</v>
      </c>
      <c r="E4527" s="53" t="s">
        <v>1022</v>
      </c>
    </row>
    <row r="4528" spans="4:5" ht="15.6" x14ac:dyDescent="0.3">
      <c r="D4528" s="54" t="s">
        <v>1208</v>
      </c>
      <c r="E4528" s="53" t="s">
        <v>1022</v>
      </c>
    </row>
    <row r="4529" spans="4:5" ht="15.6" x14ac:dyDescent="0.3">
      <c r="D4529" s="54" t="s">
        <v>1207</v>
      </c>
      <c r="E4529" s="53" t="s">
        <v>1022</v>
      </c>
    </row>
    <row r="4530" spans="4:5" ht="15.6" x14ac:dyDescent="0.3">
      <c r="D4530" s="54" t="s">
        <v>1206</v>
      </c>
      <c r="E4530" s="53" t="s">
        <v>1022</v>
      </c>
    </row>
    <row r="4531" spans="4:5" ht="15.6" x14ac:dyDescent="0.3">
      <c r="D4531" s="54" t="s">
        <v>1205</v>
      </c>
      <c r="E4531" s="53" t="s">
        <v>1022</v>
      </c>
    </row>
    <row r="4532" spans="4:5" ht="15.6" x14ac:dyDescent="0.3">
      <c r="D4532" s="54" t="s">
        <v>1204</v>
      </c>
      <c r="E4532" s="53" t="s">
        <v>1022</v>
      </c>
    </row>
    <row r="4533" spans="4:5" ht="15.6" x14ac:dyDescent="0.3">
      <c r="D4533" s="54" t="s">
        <v>1203</v>
      </c>
      <c r="E4533" s="53" t="s">
        <v>1022</v>
      </c>
    </row>
    <row r="4534" spans="4:5" ht="15.6" x14ac:dyDescent="0.3">
      <c r="D4534" s="54" t="s">
        <v>1202</v>
      </c>
      <c r="E4534" s="53" t="s">
        <v>1022</v>
      </c>
    </row>
    <row r="4535" spans="4:5" ht="15.6" x14ac:dyDescent="0.3">
      <c r="D4535" s="54" t="s">
        <v>1201</v>
      </c>
      <c r="E4535" s="53" t="s">
        <v>1022</v>
      </c>
    </row>
    <row r="4536" spans="4:5" ht="15.6" x14ac:dyDescent="0.3">
      <c r="D4536" s="54" t="s">
        <v>1200</v>
      </c>
      <c r="E4536" s="53" t="s">
        <v>1022</v>
      </c>
    </row>
    <row r="4537" spans="4:5" ht="15.6" x14ac:dyDescent="0.3">
      <c r="D4537" s="54" t="s">
        <v>1199</v>
      </c>
      <c r="E4537" s="53" t="s">
        <v>1022</v>
      </c>
    </row>
    <row r="4538" spans="4:5" ht="15.6" x14ac:dyDescent="0.3">
      <c r="D4538" s="54" t="s">
        <v>1198</v>
      </c>
      <c r="E4538" s="53" t="s">
        <v>1022</v>
      </c>
    </row>
    <row r="4539" spans="4:5" ht="15.6" x14ac:dyDescent="0.3">
      <c r="D4539" s="54" t="s">
        <v>1197</v>
      </c>
      <c r="E4539" s="53" t="s">
        <v>1022</v>
      </c>
    </row>
    <row r="4540" spans="4:5" ht="15.6" x14ac:dyDescent="0.3">
      <c r="D4540" s="54" t="s">
        <v>1196</v>
      </c>
      <c r="E4540" s="53" t="s">
        <v>1022</v>
      </c>
    </row>
    <row r="4541" spans="4:5" ht="15.6" x14ac:dyDescent="0.3">
      <c r="D4541" s="54" t="s">
        <v>1195</v>
      </c>
      <c r="E4541" s="53" t="s">
        <v>1022</v>
      </c>
    </row>
    <row r="4542" spans="4:5" ht="15.6" x14ac:dyDescent="0.3">
      <c r="D4542" s="54" t="s">
        <v>1194</v>
      </c>
      <c r="E4542" s="53" t="s">
        <v>1022</v>
      </c>
    </row>
    <row r="4543" spans="4:5" ht="15.6" x14ac:dyDescent="0.3">
      <c r="D4543" s="54" t="s">
        <v>1193</v>
      </c>
      <c r="E4543" s="53" t="s">
        <v>1022</v>
      </c>
    </row>
    <row r="4544" spans="4:5" ht="15.6" x14ac:dyDescent="0.3">
      <c r="D4544" s="54" t="s">
        <v>1192</v>
      </c>
      <c r="E4544" s="53" t="s">
        <v>1022</v>
      </c>
    </row>
    <row r="4545" spans="4:5" ht="15.6" x14ac:dyDescent="0.3">
      <c r="D4545" s="54" t="s">
        <v>1191</v>
      </c>
      <c r="E4545" s="53" t="s">
        <v>1022</v>
      </c>
    </row>
    <row r="4546" spans="4:5" ht="15.6" x14ac:dyDescent="0.3">
      <c r="D4546" s="54" t="s">
        <v>1190</v>
      </c>
      <c r="E4546" s="53" t="s">
        <v>1022</v>
      </c>
    </row>
    <row r="4547" spans="4:5" ht="15.6" x14ac:dyDescent="0.3">
      <c r="D4547" s="54" t="s">
        <v>1189</v>
      </c>
      <c r="E4547" s="53" t="s">
        <v>1022</v>
      </c>
    </row>
    <row r="4548" spans="4:5" ht="15.6" x14ac:dyDescent="0.3">
      <c r="D4548" s="54" t="s">
        <v>1188</v>
      </c>
      <c r="E4548" s="53" t="s">
        <v>1022</v>
      </c>
    </row>
    <row r="4549" spans="4:5" ht="15.6" x14ac:dyDescent="0.3">
      <c r="D4549" s="54" t="s">
        <v>1187</v>
      </c>
      <c r="E4549" s="53" t="s">
        <v>1022</v>
      </c>
    </row>
    <row r="4550" spans="4:5" ht="15.6" x14ac:dyDescent="0.3">
      <c r="D4550" s="54" t="s">
        <v>1186</v>
      </c>
      <c r="E4550" s="53" t="s">
        <v>1022</v>
      </c>
    </row>
    <row r="4551" spans="4:5" ht="15.6" x14ac:dyDescent="0.3">
      <c r="D4551" s="54" t="s">
        <v>1185</v>
      </c>
      <c r="E4551" s="53" t="s">
        <v>1022</v>
      </c>
    </row>
    <row r="4552" spans="4:5" ht="15.6" x14ac:dyDescent="0.3">
      <c r="D4552" s="54" t="s">
        <v>1184</v>
      </c>
      <c r="E4552" s="53" t="s">
        <v>1022</v>
      </c>
    </row>
    <row r="4553" spans="4:5" ht="15.6" x14ac:dyDescent="0.3">
      <c r="D4553" s="54" t="s">
        <v>1183</v>
      </c>
      <c r="E4553" s="53" t="s">
        <v>1022</v>
      </c>
    </row>
    <row r="4554" spans="4:5" ht="15.6" x14ac:dyDescent="0.3">
      <c r="D4554" s="54" t="s">
        <v>1182</v>
      </c>
      <c r="E4554" s="53" t="s">
        <v>1022</v>
      </c>
    </row>
    <row r="4555" spans="4:5" ht="15.6" x14ac:dyDescent="0.3">
      <c r="D4555" s="54" t="s">
        <v>1181</v>
      </c>
      <c r="E4555" s="53" t="s">
        <v>1022</v>
      </c>
    </row>
    <row r="4556" spans="4:5" ht="15.6" x14ac:dyDescent="0.3">
      <c r="D4556" s="54" t="s">
        <v>1180</v>
      </c>
      <c r="E4556" s="53" t="s">
        <v>1022</v>
      </c>
    </row>
    <row r="4557" spans="4:5" ht="15.6" x14ac:dyDescent="0.3">
      <c r="D4557" s="54" t="s">
        <v>1179</v>
      </c>
      <c r="E4557" s="53" t="s">
        <v>1022</v>
      </c>
    </row>
    <row r="4558" spans="4:5" ht="15.6" x14ac:dyDescent="0.3">
      <c r="D4558" s="54" t="s">
        <v>1178</v>
      </c>
      <c r="E4558" s="53" t="s">
        <v>1022</v>
      </c>
    </row>
    <row r="4559" spans="4:5" ht="15.6" x14ac:dyDescent="0.3">
      <c r="D4559" s="54" t="s">
        <v>1177</v>
      </c>
      <c r="E4559" s="53" t="s">
        <v>1022</v>
      </c>
    </row>
    <row r="4560" spans="4:5" ht="15.6" x14ac:dyDescent="0.3">
      <c r="D4560" s="54" t="s">
        <v>1176</v>
      </c>
      <c r="E4560" s="53" t="s">
        <v>1022</v>
      </c>
    </row>
    <row r="4561" spans="4:5" ht="15.6" x14ac:dyDescent="0.3">
      <c r="D4561" s="54" t="s">
        <v>1175</v>
      </c>
      <c r="E4561" s="53" t="s">
        <v>1022</v>
      </c>
    </row>
    <row r="4562" spans="4:5" ht="15.6" x14ac:dyDescent="0.3">
      <c r="D4562" s="54" t="s">
        <v>1174</v>
      </c>
      <c r="E4562" s="53" t="s">
        <v>1022</v>
      </c>
    </row>
    <row r="4563" spans="4:5" ht="15.6" x14ac:dyDescent="0.3">
      <c r="D4563" s="54" t="s">
        <v>1173</v>
      </c>
      <c r="E4563" s="53" t="s">
        <v>1022</v>
      </c>
    </row>
    <row r="4564" spans="4:5" ht="15.6" x14ac:dyDescent="0.3">
      <c r="D4564" s="54" t="s">
        <v>1172</v>
      </c>
      <c r="E4564" s="53" t="s">
        <v>1022</v>
      </c>
    </row>
    <row r="4565" spans="4:5" ht="15.6" x14ac:dyDescent="0.3">
      <c r="D4565" s="54" t="s">
        <v>1171</v>
      </c>
      <c r="E4565" s="53" t="s">
        <v>1022</v>
      </c>
    </row>
    <row r="4566" spans="4:5" ht="15.6" x14ac:dyDescent="0.3">
      <c r="D4566" s="54" t="s">
        <v>1170</v>
      </c>
      <c r="E4566" s="53" t="s">
        <v>1022</v>
      </c>
    </row>
    <row r="4567" spans="4:5" ht="15.6" x14ac:dyDescent="0.3">
      <c r="D4567" s="54" t="s">
        <v>660</v>
      </c>
      <c r="E4567" s="53" t="s">
        <v>1022</v>
      </c>
    </row>
    <row r="4568" spans="4:5" ht="15.6" x14ac:dyDescent="0.3">
      <c r="D4568" s="54" t="s">
        <v>1169</v>
      </c>
      <c r="E4568" s="53" t="s">
        <v>1022</v>
      </c>
    </row>
    <row r="4569" spans="4:5" ht="15.6" x14ac:dyDescent="0.3">
      <c r="D4569" s="54" t="s">
        <v>1168</v>
      </c>
      <c r="E4569" s="53" t="s">
        <v>1022</v>
      </c>
    </row>
    <row r="4570" spans="4:5" ht="15.6" x14ac:dyDescent="0.3">
      <c r="D4570" s="54" t="s">
        <v>1167</v>
      </c>
      <c r="E4570" s="53" t="s">
        <v>1022</v>
      </c>
    </row>
    <row r="4571" spans="4:5" ht="15.6" x14ac:dyDescent="0.3">
      <c r="D4571" s="54" t="s">
        <v>1166</v>
      </c>
      <c r="E4571" s="53" t="s">
        <v>1022</v>
      </c>
    </row>
    <row r="4572" spans="4:5" ht="15.6" x14ac:dyDescent="0.3">
      <c r="D4572" s="54" t="s">
        <v>1165</v>
      </c>
      <c r="E4572" s="53" t="s">
        <v>1022</v>
      </c>
    </row>
    <row r="4573" spans="4:5" ht="15.6" x14ac:dyDescent="0.3">
      <c r="D4573" s="54" t="s">
        <v>1164</v>
      </c>
      <c r="E4573" s="53" t="s">
        <v>1022</v>
      </c>
    </row>
    <row r="4574" spans="4:5" ht="15.6" x14ac:dyDescent="0.3">
      <c r="D4574" s="54" t="s">
        <v>1163</v>
      </c>
      <c r="E4574" s="53" t="s">
        <v>1022</v>
      </c>
    </row>
    <row r="4575" spans="4:5" ht="15.6" x14ac:dyDescent="0.3">
      <c r="D4575" s="54" t="s">
        <v>1162</v>
      </c>
      <c r="E4575" s="53" t="s">
        <v>1022</v>
      </c>
    </row>
    <row r="4576" spans="4:5" ht="15.6" x14ac:dyDescent="0.3">
      <c r="D4576" s="54" t="s">
        <v>1161</v>
      </c>
      <c r="E4576" s="53" t="s">
        <v>1022</v>
      </c>
    </row>
    <row r="4577" spans="4:5" ht="15.6" x14ac:dyDescent="0.3">
      <c r="D4577" s="54" t="s">
        <v>1160</v>
      </c>
      <c r="E4577" s="53" t="s">
        <v>1022</v>
      </c>
    </row>
    <row r="4578" spans="4:5" ht="15.6" x14ac:dyDescent="0.3">
      <c r="D4578" s="54" t="s">
        <v>1159</v>
      </c>
      <c r="E4578" s="53" t="s">
        <v>1022</v>
      </c>
    </row>
    <row r="4579" spans="4:5" ht="15.6" x14ac:dyDescent="0.3">
      <c r="D4579" s="54" t="s">
        <v>1158</v>
      </c>
      <c r="E4579" s="53" t="s">
        <v>1022</v>
      </c>
    </row>
    <row r="4580" spans="4:5" ht="15.6" x14ac:dyDescent="0.3">
      <c r="D4580" s="54" t="s">
        <v>1157</v>
      </c>
      <c r="E4580" s="53" t="s">
        <v>1022</v>
      </c>
    </row>
    <row r="4581" spans="4:5" ht="15.6" x14ac:dyDescent="0.3">
      <c r="D4581" s="54" t="s">
        <v>1156</v>
      </c>
      <c r="E4581" s="53" t="s">
        <v>1022</v>
      </c>
    </row>
    <row r="4582" spans="4:5" ht="15.6" x14ac:dyDescent="0.3">
      <c r="D4582" s="54" t="s">
        <v>1155</v>
      </c>
      <c r="E4582" s="53" t="s">
        <v>1022</v>
      </c>
    </row>
    <row r="4583" spans="4:5" ht="15.6" x14ac:dyDescent="0.3">
      <c r="D4583" s="54" t="s">
        <v>1154</v>
      </c>
      <c r="E4583" s="53" t="s">
        <v>1022</v>
      </c>
    </row>
    <row r="4584" spans="4:5" ht="15.6" x14ac:dyDescent="0.3">
      <c r="D4584" s="54" t="s">
        <v>1153</v>
      </c>
      <c r="E4584" s="53" t="s">
        <v>1022</v>
      </c>
    </row>
    <row r="4585" spans="4:5" ht="15.6" x14ac:dyDescent="0.3">
      <c r="D4585" s="54" t="s">
        <v>1152</v>
      </c>
      <c r="E4585" s="53" t="s">
        <v>1022</v>
      </c>
    </row>
    <row r="4586" spans="4:5" ht="15.6" x14ac:dyDescent="0.3">
      <c r="D4586" s="54" t="s">
        <v>1151</v>
      </c>
      <c r="E4586" s="53" t="s">
        <v>1022</v>
      </c>
    </row>
    <row r="4587" spans="4:5" ht="15.6" x14ac:dyDescent="0.3">
      <c r="D4587" s="54" t="s">
        <v>1150</v>
      </c>
      <c r="E4587" s="53" t="s">
        <v>1022</v>
      </c>
    </row>
    <row r="4588" spans="4:5" ht="15.6" x14ac:dyDescent="0.3">
      <c r="D4588" s="54" t="s">
        <v>1149</v>
      </c>
      <c r="E4588" s="53" t="s">
        <v>1022</v>
      </c>
    </row>
    <row r="4589" spans="4:5" ht="15.6" x14ac:dyDescent="0.3">
      <c r="D4589" s="54" t="s">
        <v>1148</v>
      </c>
      <c r="E4589" s="53" t="s">
        <v>1022</v>
      </c>
    </row>
    <row r="4590" spans="4:5" ht="15.6" x14ac:dyDescent="0.3">
      <c r="D4590" s="54" t="s">
        <v>1147</v>
      </c>
      <c r="E4590" s="53" t="s">
        <v>1022</v>
      </c>
    </row>
    <row r="4591" spans="4:5" ht="15.6" x14ac:dyDescent="0.3">
      <c r="D4591" s="54" t="s">
        <v>1146</v>
      </c>
      <c r="E4591" s="53" t="s">
        <v>1022</v>
      </c>
    </row>
    <row r="4592" spans="4:5" ht="15.6" x14ac:dyDescent="0.3">
      <c r="D4592" s="54" t="s">
        <v>1145</v>
      </c>
      <c r="E4592" s="53" t="s">
        <v>1022</v>
      </c>
    </row>
    <row r="4593" spans="4:5" ht="15.6" x14ac:dyDescent="0.3">
      <c r="D4593" s="54" t="s">
        <v>1144</v>
      </c>
      <c r="E4593" s="53" t="s">
        <v>1022</v>
      </c>
    </row>
    <row r="4594" spans="4:5" ht="15.6" x14ac:dyDescent="0.3">
      <c r="D4594" s="54" t="s">
        <v>1143</v>
      </c>
      <c r="E4594" s="53" t="s">
        <v>1022</v>
      </c>
    </row>
    <row r="4595" spans="4:5" ht="15.6" x14ac:dyDescent="0.3">
      <c r="D4595" s="54" t="s">
        <v>1142</v>
      </c>
      <c r="E4595" s="53" t="s">
        <v>1022</v>
      </c>
    </row>
    <row r="4596" spans="4:5" ht="15.6" x14ac:dyDescent="0.3">
      <c r="D4596" s="54" t="s">
        <v>1141</v>
      </c>
      <c r="E4596" s="53" t="s">
        <v>1022</v>
      </c>
    </row>
    <row r="4597" spans="4:5" ht="15.6" x14ac:dyDescent="0.3">
      <c r="D4597" s="54" t="s">
        <v>1140</v>
      </c>
      <c r="E4597" s="53" t="s">
        <v>1022</v>
      </c>
    </row>
    <row r="4598" spans="4:5" ht="15.6" x14ac:dyDescent="0.3">
      <c r="D4598" s="54" t="s">
        <v>591</v>
      </c>
      <c r="E4598" s="53" t="s">
        <v>1022</v>
      </c>
    </row>
    <row r="4599" spans="4:5" ht="15.6" x14ac:dyDescent="0.3">
      <c r="D4599" s="54" t="s">
        <v>1139</v>
      </c>
      <c r="E4599" s="53" t="s">
        <v>1022</v>
      </c>
    </row>
    <row r="4600" spans="4:5" ht="15.6" x14ac:dyDescent="0.3">
      <c r="D4600" s="54" t="s">
        <v>1138</v>
      </c>
      <c r="E4600" s="53" t="s">
        <v>1022</v>
      </c>
    </row>
    <row r="4601" spans="4:5" ht="15.6" x14ac:dyDescent="0.3">
      <c r="D4601" s="54" t="s">
        <v>1137</v>
      </c>
      <c r="E4601" s="53" t="s">
        <v>1022</v>
      </c>
    </row>
    <row r="4602" spans="4:5" ht="15.6" x14ac:dyDescent="0.3">
      <c r="D4602" s="54" t="s">
        <v>1136</v>
      </c>
      <c r="E4602" s="53" t="s">
        <v>1022</v>
      </c>
    </row>
    <row r="4603" spans="4:5" ht="15.6" x14ac:dyDescent="0.3">
      <c r="D4603" s="54" t="s">
        <v>1135</v>
      </c>
      <c r="E4603" s="53" t="s">
        <v>1022</v>
      </c>
    </row>
    <row r="4604" spans="4:5" ht="15.6" x14ac:dyDescent="0.3">
      <c r="D4604" s="54" t="s">
        <v>1134</v>
      </c>
      <c r="E4604" s="53" t="s">
        <v>1022</v>
      </c>
    </row>
    <row r="4605" spans="4:5" ht="15.6" x14ac:dyDescent="0.3">
      <c r="D4605" s="54" t="s">
        <v>1133</v>
      </c>
      <c r="E4605" s="53" t="s">
        <v>1022</v>
      </c>
    </row>
    <row r="4606" spans="4:5" ht="15.6" x14ac:dyDescent="0.3">
      <c r="D4606" s="54" t="s">
        <v>566</v>
      </c>
      <c r="E4606" s="53" t="s">
        <v>1022</v>
      </c>
    </row>
    <row r="4607" spans="4:5" ht="15.6" x14ac:dyDescent="0.3">
      <c r="D4607" s="54" t="s">
        <v>1132</v>
      </c>
      <c r="E4607" s="53" t="s">
        <v>1022</v>
      </c>
    </row>
    <row r="4608" spans="4:5" ht="15.6" x14ac:dyDescent="0.3">
      <c r="D4608" s="54" t="s">
        <v>1131</v>
      </c>
      <c r="E4608" s="53" t="s">
        <v>1022</v>
      </c>
    </row>
    <row r="4609" spans="4:5" ht="15.6" x14ac:dyDescent="0.3">
      <c r="D4609" s="54" t="s">
        <v>1130</v>
      </c>
      <c r="E4609" s="53" t="s">
        <v>1022</v>
      </c>
    </row>
    <row r="4610" spans="4:5" ht="15.6" x14ac:dyDescent="0.3">
      <c r="D4610" s="54" t="s">
        <v>553</v>
      </c>
      <c r="E4610" s="53" t="s">
        <v>1022</v>
      </c>
    </row>
    <row r="4611" spans="4:5" ht="15.6" x14ac:dyDescent="0.3">
      <c r="D4611" s="54" t="s">
        <v>1129</v>
      </c>
      <c r="E4611" s="53" t="s">
        <v>1022</v>
      </c>
    </row>
    <row r="4612" spans="4:5" ht="15.6" x14ac:dyDescent="0.3">
      <c r="D4612" s="54" t="s">
        <v>1128</v>
      </c>
      <c r="E4612" s="53" t="s">
        <v>1022</v>
      </c>
    </row>
    <row r="4613" spans="4:5" ht="15.6" x14ac:dyDescent="0.3">
      <c r="D4613" s="54" t="s">
        <v>1127</v>
      </c>
      <c r="E4613" s="53" t="s">
        <v>1022</v>
      </c>
    </row>
    <row r="4614" spans="4:5" ht="15.6" x14ac:dyDescent="0.3">
      <c r="D4614" s="54" t="s">
        <v>1126</v>
      </c>
      <c r="E4614" s="53" t="s">
        <v>1022</v>
      </c>
    </row>
    <row r="4615" spans="4:5" ht="15.6" x14ac:dyDescent="0.3">
      <c r="D4615" s="54" t="s">
        <v>1125</v>
      </c>
      <c r="E4615" s="53" t="s">
        <v>1022</v>
      </c>
    </row>
    <row r="4616" spans="4:5" ht="15.6" x14ac:dyDescent="0.3">
      <c r="D4616" s="54" t="s">
        <v>1124</v>
      </c>
      <c r="E4616" s="53" t="s">
        <v>1022</v>
      </c>
    </row>
    <row r="4617" spans="4:5" ht="15.6" x14ac:dyDescent="0.3">
      <c r="D4617" s="54" t="s">
        <v>1123</v>
      </c>
      <c r="E4617" s="53" t="s">
        <v>1022</v>
      </c>
    </row>
    <row r="4618" spans="4:5" ht="15.6" x14ac:dyDescent="0.3">
      <c r="D4618" s="54" t="s">
        <v>543</v>
      </c>
      <c r="E4618" s="53" t="s">
        <v>1022</v>
      </c>
    </row>
    <row r="4619" spans="4:5" ht="15.6" x14ac:dyDescent="0.3">
      <c r="D4619" s="54" t="s">
        <v>1122</v>
      </c>
      <c r="E4619" s="53" t="s">
        <v>1022</v>
      </c>
    </row>
    <row r="4620" spans="4:5" ht="15.6" x14ac:dyDescent="0.3">
      <c r="D4620" s="54" t="s">
        <v>1121</v>
      </c>
      <c r="E4620" s="53" t="s">
        <v>1022</v>
      </c>
    </row>
    <row r="4621" spans="4:5" ht="15.6" x14ac:dyDescent="0.3">
      <c r="D4621" s="54" t="s">
        <v>1120</v>
      </c>
      <c r="E4621" s="53" t="s">
        <v>1022</v>
      </c>
    </row>
    <row r="4622" spans="4:5" ht="15.6" x14ac:dyDescent="0.3">
      <c r="D4622" s="54" t="s">
        <v>1119</v>
      </c>
      <c r="E4622" s="53" t="s">
        <v>1022</v>
      </c>
    </row>
    <row r="4623" spans="4:5" ht="15.6" x14ac:dyDescent="0.3">
      <c r="D4623" s="54" t="s">
        <v>1118</v>
      </c>
      <c r="E4623" s="53" t="s">
        <v>1022</v>
      </c>
    </row>
    <row r="4624" spans="4:5" ht="15.6" x14ac:dyDescent="0.3">
      <c r="D4624" s="54" t="s">
        <v>1117</v>
      </c>
      <c r="E4624" s="53" t="s">
        <v>1022</v>
      </c>
    </row>
    <row r="4625" spans="4:5" ht="15.6" x14ac:dyDescent="0.3">
      <c r="D4625" s="54" t="s">
        <v>1116</v>
      </c>
      <c r="E4625" s="53" t="s">
        <v>1022</v>
      </c>
    </row>
    <row r="4626" spans="4:5" ht="15.6" x14ac:dyDescent="0.3">
      <c r="D4626" s="54" t="s">
        <v>1115</v>
      </c>
      <c r="E4626" s="53" t="s">
        <v>1022</v>
      </c>
    </row>
    <row r="4627" spans="4:5" ht="15.6" x14ac:dyDescent="0.3">
      <c r="D4627" s="54" t="s">
        <v>515</v>
      </c>
      <c r="E4627" s="53" t="s">
        <v>1022</v>
      </c>
    </row>
    <row r="4628" spans="4:5" ht="15.6" x14ac:dyDescent="0.3">
      <c r="D4628" s="54" t="s">
        <v>1114</v>
      </c>
      <c r="E4628" s="53" t="s">
        <v>1022</v>
      </c>
    </row>
    <row r="4629" spans="4:5" ht="15.6" x14ac:dyDescent="0.3">
      <c r="D4629" s="54" t="s">
        <v>1113</v>
      </c>
      <c r="E4629" s="53" t="s">
        <v>1022</v>
      </c>
    </row>
    <row r="4630" spans="4:5" ht="15.6" x14ac:dyDescent="0.3">
      <c r="D4630" s="54" t="s">
        <v>1112</v>
      </c>
      <c r="E4630" s="53" t="s">
        <v>1022</v>
      </c>
    </row>
    <row r="4631" spans="4:5" ht="15.6" x14ac:dyDescent="0.3">
      <c r="D4631" s="54" t="s">
        <v>1111</v>
      </c>
      <c r="E4631" s="53" t="s">
        <v>1022</v>
      </c>
    </row>
    <row r="4632" spans="4:5" ht="15.6" x14ac:dyDescent="0.3">
      <c r="D4632" s="54" t="s">
        <v>1110</v>
      </c>
      <c r="E4632" s="53" t="s">
        <v>1022</v>
      </c>
    </row>
    <row r="4633" spans="4:5" ht="15.6" x14ac:dyDescent="0.3">
      <c r="D4633" s="54" t="s">
        <v>1109</v>
      </c>
      <c r="E4633" s="53" t="s">
        <v>1022</v>
      </c>
    </row>
    <row r="4634" spans="4:5" ht="15.6" x14ac:dyDescent="0.3">
      <c r="D4634" s="54" t="s">
        <v>1108</v>
      </c>
      <c r="E4634" s="53" t="s">
        <v>1022</v>
      </c>
    </row>
    <row r="4635" spans="4:5" ht="15.6" x14ac:dyDescent="0.3">
      <c r="D4635" s="54" t="s">
        <v>1107</v>
      </c>
      <c r="E4635" s="53" t="s">
        <v>1022</v>
      </c>
    </row>
    <row r="4636" spans="4:5" ht="15.6" x14ac:dyDescent="0.3">
      <c r="D4636" s="54" t="s">
        <v>1106</v>
      </c>
      <c r="E4636" s="53" t="s">
        <v>1022</v>
      </c>
    </row>
    <row r="4637" spans="4:5" ht="15.6" x14ac:dyDescent="0.3">
      <c r="D4637" s="54" t="s">
        <v>1105</v>
      </c>
      <c r="E4637" s="53" t="s">
        <v>1022</v>
      </c>
    </row>
    <row r="4638" spans="4:5" ht="15.6" x14ac:dyDescent="0.3">
      <c r="D4638" s="54" t="s">
        <v>485</v>
      </c>
      <c r="E4638" s="53" t="s">
        <v>1022</v>
      </c>
    </row>
    <row r="4639" spans="4:5" ht="15.6" x14ac:dyDescent="0.3">
      <c r="D4639" s="54" t="s">
        <v>1104</v>
      </c>
      <c r="E4639" s="53" t="s">
        <v>1022</v>
      </c>
    </row>
    <row r="4640" spans="4:5" ht="15.6" x14ac:dyDescent="0.3">
      <c r="D4640" s="54" t="s">
        <v>1103</v>
      </c>
      <c r="E4640" s="53" t="s">
        <v>1022</v>
      </c>
    </row>
    <row r="4641" spans="4:5" ht="15.6" x14ac:dyDescent="0.3">
      <c r="D4641" s="54" t="s">
        <v>1102</v>
      </c>
      <c r="E4641" s="53" t="s">
        <v>1022</v>
      </c>
    </row>
    <row r="4642" spans="4:5" ht="15.6" x14ac:dyDescent="0.3">
      <c r="D4642" s="54" t="s">
        <v>1101</v>
      </c>
      <c r="E4642" s="53" t="s">
        <v>1022</v>
      </c>
    </row>
    <row r="4643" spans="4:5" ht="15.6" x14ac:dyDescent="0.3">
      <c r="D4643" s="54" t="s">
        <v>1100</v>
      </c>
      <c r="E4643" s="53" t="s">
        <v>1022</v>
      </c>
    </row>
    <row r="4644" spans="4:5" ht="15.6" x14ac:dyDescent="0.3">
      <c r="D4644" s="54" t="s">
        <v>1099</v>
      </c>
      <c r="E4644" s="53" t="s">
        <v>1022</v>
      </c>
    </row>
    <row r="4645" spans="4:5" ht="15.6" x14ac:dyDescent="0.3">
      <c r="D4645" s="54" t="s">
        <v>1098</v>
      </c>
      <c r="E4645" s="53" t="s">
        <v>1022</v>
      </c>
    </row>
    <row r="4646" spans="4:5" ht="15.6" x14ac:dyDescent="0.3">
      <c r="D4646" s="54" t="s">
        <v>1097</v>
      </c>
      <c r="E4646" s="53" t="s">
        <v>1022</v>
      </c>
    </row>
    <row r="4647" spans="4:5" ht="15.6" x14ac:dyDescent="0.3">
      <c r="D4647" s="54" t="s">
        <v>1096</v>
      </c>
      <c r="E4647" s="53" t="s">
        <v>1022</v>
      </c>
    </row>
    <row r="4648" spans="4:5" ht="15.6" x14ac:dyDescent="0.3">
      <c r="D4648" s="54" t="s">
        <v>1095</v>
      </c>
      <c r="E4648" s="53" t="s">
        <v>1022</v>
      </c>
    </row>
    <row r="4649" spans="4:5" ht="15.6" x14ac:dyDescent="0.3">
      <c r="D4649" s="54" t="s">
        <v>1094</v>
      </c>
      <c r="E4649" s="53" t="s">
        <v>1022</v>
      </c>
    </row>
    <row r="4650" spans="4:5" ht="15.6" x14ac:dyDescent="0.3">
      <c r="D4650" s="54" t="s">
        <v>1093</v>
      </c>
      <c r="E4650" s="53" t="s">
        <v>1022</v>
      </c>
    </row>
    <row r="4651" spans="4:5" ht="15.6" x14ac:dyDescent="0.3">
      <c r="D4651" s="54" t="s">
        <v>1092</v>
      </c>
      <c r="E4651" s="53" t="s">
        <v>1022</v>
      </c>
    </row>
    <row r="4652" spans="4:5" ht="15.6" x14ac:dyDescent="0.3">
      <c r="D4652" s="54" t="s">
        <v>1091</v>
      </c>
      <c r="E4652" s="53" t="s">
        <v>1022</v>
      </c>
    </row>
    <row r="4653" spans="4:5" ht="15.6" x14ac:dyDescent="0.3">
      <c r="D4653" s="54" t="s">
        <v>1090</v>
      </c>
      <c r="E4653" s="53" t="s">
        <v>1022</v>
      </c>
    </row>
    <row r="4654" spans="4:5" ht="15.6" x14ac:dyDescent="0.3">
      <c r="D4654" s="54" t="s">
        <v>1089</v>
      </c>
      <c r="E4654" s="53" t="s">
        <v>1022</v>
      </c>
    </row>
    <row r="4655" spans="4:5" ht="15.6" x14ac:dyDescent="0.3">
      <c r="D4655" s="54" t="s">
        <v>1088</v>
      </c>
      <c r="E4655" s="53" t="s">
        <v>1022</v>
      </c>
    </row>
    <row r="4656" spans="4:5" ht="15.6" x14ac:dyDescent="0.3">
      <c r="D4656" s="54" t="s">
        <v>1087</v>
      </c>
      <c r="E4656" s="53" t="s">
        <v>1022</v>
      </c>
    </row>
    <row r="4657" spans="4:5" ht="15.6" x14ac:dyDescent="0.3">
      <c r="D4657" s="54" t="s">
        <v>438</v>
      </c>
      <c r="E4657" s="53" t="s">
        <v>1022</v>
      </c>
    </row>
    <row r="4658" spans="4:5" ht="15.6" x14ac:dyDescent="0.3">
      <c r="D4658" s="54" t="s">
        <v>1086</v>
      </c>
      <c r="E4658" s="53" t="s">
        <v>1022</v>
      </c>
    </row>
    <row r="4659" spans="4:5" ht="15.6" x14ac:dyDescent="0.3">
      <c r="D4659" s="54" t="s">
        <v>1085</v>
      </c>
      <c r="E4659" s="53" t="s">
        <v>1022</v>
      </c>
    </row>
    <row r="4660" spans="4:5" ht="15.6" x14ac:dyDescent="0.3">
      <c r="D4660" s="54" t="s">
        <v>1084</v>
      </c>
      <c r="E4660" s="53" t="s">
        <v>1022</v>
      </c>
    </row>
    <row r="4661" spans="4:5" ht="15.6" x14ac:dyDescent="0.3">
      <c r="D4661" s="54" t="s">
        <v>1083</v>
      </c>
      <c r="E4661" s="53" t="s">
        <v>1022</v>
      </c>
    </row>
    <row r="4662" spans="4:5" ht="15.6" x14ac:dyDescent="0.3">
      <c r="D4662" s="54" t="s">
        <v>959</v>
      </c>
      <c r="E4662" s="53" t="s">
        <v>1022</v>
      </c>
    </row>
    <row r="4663" spans="4:5" ht="15.6" x14ac:dyDescent="0.3">
      <c r="D4663" s="54" t="s">
        <v>1082</v>
      </c>
      <c r="E4663" s="53" t="s">
        <v>1022</v>
      </c>
    </row>
    <row r="4664" spans="4:5" ht="15.6" x14ac:dyDescent="0.3">
      <c r="D4664" s="54" t="s">
        <v>1081</v>
      </c>
      <c r="E4664" s="53" t="s">
        <v>1022</v>
      </c>
    </row>
    <row r="4665" spans="4:5" ht="15.6" x14ac:dyDescent="0.3">
      <c r="D4665" s="54" t="s">
        <v>1080</v>
      </c>
      <c r="E4665" s="53" t="s">
        <v>1022</v>
      </c>
    </row>
    <row r="4666" spans="4:5" ht="15.6" x14ac:dyDescent="0.3">
      <c r="D4666" s="54" t="s">
        <v>1079</v>
      </c>
      <c r="E4666" s="53" t="s">
        <v>1022</v>
      </c>
    </row>
    <row r="4667" spans="4:5" ht="15.6" x14ac:dyDescent="0.3">
      <c r="D4667" s="54" t="s">
        <v>1078</v>
      </c>
      <c r="E4667" s="53" t="s">
        <v>1022</v>
      </c>
    </row>
    <row r="4668" spans="4:5" ht="15.6" x14ac:dyDescent="0.3">
      <c r="D4668" s="54" t="s">
        <v>1077</v>
      </c>
      <c r="E4668" s="53" t="s">
        <v>1022</v>
      </c>
    </row>
    <row r="4669" spans="4:5" ht="15.6" x14ac:dyDescent="0.3">
      <c r="D4669" s="54" t="s">
        <v>1076</v>
      </c>
      <c r="E4669" s="53" t="s">
        <v>1022</v>
      </c>
    </row>
    <row r="4670" spans="4:5" ht="15.6" x14ac:dyDescent="0.3">
      <c r="D4670" s="54" t="s">
        <v>1075</v>
      </c>
      <c r="E4670" s="53" t="s">
        <v>1022</v>
      </c>
    </row>
    <row r="4671" spans="4:5" ht="15.6" x14ac:dyDescent="0.3">
      <c r="D4671" s="54" t="s">
        <v>398</v>
      </c>
      <c r="E4671" s="53" t="s">
        <v>1022</v>
      </c>
    </row>
    <row r="4672" spans="4:5" ht="15.6" x14ac:dyDescent="0.3">
      <c r="D4672" s="54" t="s">
        <v>1074</v>
      </c>
      <c r="E4672" s="53" t="s">
        <v>1022</v>
      </c>
    </row>
    <row r="4673" spans="4:5" ht="15.6" x14ac:dyDescent="0.3">
      <c r="D4673" s="54" t="s">
        <v>955</v>
      </c>
      <c r="E4673" s="53" t="s">
        <v>1022</v>
      </c>
    </row>
    <row r="4674" spans="4:5" ht="15.6" x14ac:dyDescent="0.3">
      <c r="D4674" s="54" t="s">
        <v>1073</v>
      </c>
      <c r="E4674" s="53" t="s">
        <v>1022</v>
      </c>
    </row>
    <row r="4675" spans="4:5" ht="15.6" x14ac:dyDescent="0.3">
      <c r="D4675" s="54" t="s">
        <v>1072</v>
      </c>
      <c r="E4675" s="53" t="s">
        <v>1022</v>
      </c>
    </row>
    <row r="4676" spans="4:5" ht="15.6" x14ac:dyDescent="0.3">
      <c r="D4676" s="54" t="s">
        <v>1071</v>
      </c>
      <c r="E4676" s="53" t="s">
        <v>1022</v>
      </c>
    </row>
    <row r="4677" spans="4:5" ht="15.6" x14ac:dyDescent="0.3">
      <c r="D4677" s="54" t="s">
        <v>1070</v>
      </c>
      <c r="E4677" s="53" t="s">
        <v>1022</v>
      </c>
    </row>
    <row r="4678" spans="4:5" ht="15.6" x14ac:dyDescent="0.3">
      <c r="D4678" s="54" t="s">
        <v>1069</v>
      </c>
      <c r="E4678" s="53" t="s">
        <v>1022</v>
      </c>
    </row>
    <row r="4679" spans="4:5" ht="15.6" x14ac:dyDescent="0.3">
      <c r="D4679" s="54" t="s">
        <v>1068</v>
      </c>
      <c r="E4679" s="53" t="s">
        <v>1022</v>
      </c>
    </row>
    <row r="4680" spans="4:5" ht="15.6" x14ac:dyDescent="0.3">
      <c r="D4680" s="54" t="s">
        <v>1067</v>
      </c>
      <c r="E4680" s="53" t="s">
        <v>1022</v>
      </c>
    </row>
    <row r="4681" spans="4:5" ht="15.6" x14ac:dyDescent="0.3">
      <c r="D4681" s="54" t="s">
        <v>1066</v>
      </c>
      <c r="E4681" s="53" t="s">
        <v>1022</v>
      </c>
    </row>
    <row r="4682" spans="4:5" ht="15.6" x14ac:dyDescent="0.3">
      <c r="D4682" s="54" t="s">
        <v>1065</v>
      </c>
      <c r="E4682" s="53" t="s">
        <v>1022</v>
      </c>
    </row>
    <row r="4683" spans="4:5" ht="15.6" x14ac:dyDescent="0.3">
      <c r="D4683" s="54" t="s">
        <v>1064</v>
      </c>
      <c r="E4683" s="53" t="s">
        <v>1022</v>
      </c>
    </row>
    <row r="4684" spans="4:5" ht="15.6" x14ac:dyDescent="0.3">
      <c r="D4684" s="54" t="s">
        <v>1063</v>
      </c>
      <c r="E4684" s="53" t="s">
        <v>1022</v>
      </c>
    </row>
    <row r="4685" spans="4:5" ht="15.6" x14ac:dyDescent="0.3">
      <c r="D4685" s="54" t="s">
        <v>1062</v>
      </c>
      <c r="E4685" s="53" t="s">
        <v>1022</v>
      </c>
    </row>
    <row r="4686" spans="4:5" ht="15.6" x14ac:dyDescent="0.3">
      <c r="D4686" s="54" t="s">
        <v>1061</v>
      </c>
      <c r="E4686" s="53" t="s">
        <v>1022</v>
      </c>
    </row>
    <row r="4687" spans="4:5" ht="15.6" x14ac:dyDescent="0.3">
      <c r="D4687" s="54" t="s">
        <v>1060</v>
      </c>
      <c r="E4687" s="53" t="s">
        <v>1022</v>
      </c>
    </row>
    <row r="4688" spans="4:5" ht="15.6" x14ac:dyDescent="0.3">
      <c r="D4688" s="54" t="s">
        <v>1059</v>
      </c>
      <c r="E4688" s="53" t="s">
        <v>1022</v>
      </c>
    </row>
    <row r="4689" spans="4:5" ht="15.6" x14ac:dyDescent="0.3">
      <c r="D4689" s="54" t="s">
        <v>1058</v>
      </c>
      <c r="E4689" s="53" t="s">
        <v>1022</v>
      </c>
    </row>
    <row r="4690" spans="4:5" ht="15.6" x14ac:dyDescent="0.3">
      <c r="D4690" s="54" t="s">
        <v>1057</v>
      </c>
      <c r="E4690" s="53" t="s">
        <v>1022</v>
      </c>
    </row>
    <row r="4691" spans="4:5" ht="15.6" x14ac:dyDescent="0.3">
      <c r="D4691" s="54" t="s">
        <v>1056</v>
      </c>
      <c r="E4691" s="53" t="s">
        <v>1022</v>
      </c>
    </row>
    <row r="4692" spans="4:5" ht="15.6" x14ac:dyDescent="0.3">
      <c r="D4692" s="54" t="s">
        <v>1055</v>
      </c>
      <c r="E4692" s="53" t="s">
        <v>1022</v>
      </c>
    </row>
    <row r="4693" spans="4:5" ht="15.6" x14ac:dyDescent="0.3">
      <c r="D4693" s="54" t="s">
        <v>1054</v>
      </c>
      <c r="E4693" s="53" t="s">
        <v>1022</v>
      </c>
    </row>
    <row r="4694" spans="4:5" ht="15.6" x14ac:dyDescent="0.3">
      <c r="D4694" s="54" t="s">
        <v>1053</v>
      </c>
      <c r="E4694" s="53" t="s">
        <v>1022</v>
      </c>
    </row>
    <row r="4695" spans="4:5" ht="15.6" x14ac:dyDescent="0.3">
      <c r="D4695" s="54" t="s">
        <v>1052</v>
      </c>
      <c r="E4695" s="53" t="s">
        <v>1022</v>
      </c>
    </row>
    <row r="4696" spans="4:5" ht="15.6" x14ac:dyDescent="0.3">
      <c r="D4696" s="54" t="s">
        <v>1051</v>
      </c>
      <c r="E4696" s="53" t="s">
        <v>1022</v>
      </c>
    </row>
    <row r="4697" spans="4:5" ht="15.6" x14ac:dyDescent="0.3">
      <c r="D4697" s="54" t="s">
        <v>1050</v>
      </c>
      <c r="E4697" s="53" t="s">
        <v>1022</v>
      </c>
    </row>
    <row r="4698" spans="4:5" ht="15.6" x14ac:dyDescent="0.3">
      <c r="D4698" s="54" t="s">
        <v>1049</v>
      </c>
      <c r="E4698" s="53" t="s">
        <v>1022</v>
      </c>
    </row>
    <row r="4699" spans="4:5" ht="15.6" x14ac:dyDescent="0.3">
      <c r="D4699" s="54" t="s">
        <v>1048</v>
      </c>
      <c r="E4699" s="53" t="s">
        <v>1022</v>
      </c>
    </row>
    <row r="4700" spans="4:5" ht="15.6" x14ac:dyDescent="0.3">
      <c r="D4700" s="54" t="s">
        <v>1047</v>
      </c>
      <c r="E4700" s="53" t="s">
        <v>1022</v>
      </c>
    </row>
    <row r="4701" spans="4:5" ht="15.6" x14ac:dyDescent="0.3">
      <c r="D4701" s="54" t="s">
        <v>1046</v>
      </c>
      <c r="E4701" s="53" t="s">
        <v>1022</v>
      </c>
    </row>
    <row r="4702" spans="4:5" ht="15.6" x14ac:dyDescent="0.3">
      <c r="D4702" s="54" t="s">
        <v>1045</v>
      </c>
      <c r="E4702" s="53" t="s">
        <v>1022</v>
      </c>
    </row>
    <row r="4703" spans="4:5" ht="15.6" x14ac:dyDescent="0.3">
      <c r="D4703" s="54" t="s">
        <v>1044</v>
      </c>
      <c r="E4703" s="53" t="s">
        <v>1022</v>
      </c>
    </row>
    <row r="4704" spans="4:5" ht="15.6" x14ac:dyDescent="0.3">
      <c r="D4704" s="54" t="s">
        <v>1043</v>
      </c>
      <c r="E4704" s="53" t="s">
        <v>1022</v>
      </c>
    </row>
    <row r="4705" spans="4:5" ht="15.6" x14ac:dyDescent="0.3">
      <c r="D4705" s="54" t="s">
        <v>1042</v>
      </c>
      <c r="E4705" s="53" t="s">
        <v>1022</v>
      </c>
    </row>
    <row r="4706" spans="4:5" ht="15.6" x14ac:dyDescent="0.3">
      <c r="D4706" s="54" t="s">
        <v>1041</v>
      </c>
      <c r="E4706" s="53" t="s">
        <v>1022</v>
      </c>
    </row>
    <row r="4707" spans="4:5" ht="15.6" x14ac:dyDescent="0.3">
      <c r="D4707" s="54" t="s">
        <v>1040</v>
      </c>
      <c r="E4707" s="53" t="s">
        <v>1022</v>
      </c>
    </row>
    <row r="4708" spans="4:5" ht="15.6" x14ac:dyDescent="0.3">
      <c r="D4708" s="54" t="s">
        <v>1039</v>
      </c>
      <c r="E4708" s="53" t="s">
        <v>1022</v>
      </c>
    </row>
    <row r="4709" spans="4:5" ht="15.6" x14ac:dyDescent="0.3">
      <c r="D4709" s="54" t="s">
        <v>1038</v>
      </c>
      <c r="E4709" s="53" t="s">
        <v>1022</v>
      </c>
    </row>
    <row r="4710" spans="4:5" ht="15.6" x14ac:dyDescent="0.3">
      <c r="D4710" s="54" t="s">
        <v>1037</v>
      </c>
      <c r="E4710" s="53" t="s">
        <v>1022</v>
      </c>
    </row>
    <row r="4711" spans="4:5" ht="15.6" x14ac:dyDescent="0.3">
      <c r="D4711" s="54" t="s">
        <v>1036</v>
      </c>
      <c r="E4711" s="53" t="s">
        <v>1022</v>
      </c>
    </row>
    <row r="4712" spans="4:5" ht="15.6" x14ac:dyDescent="0.3">
      <c r="D4712" s="54" t="s">
        <v>1035</v>
      </c>
      <c r="E4712" s="53" t="s">
        <v>1022</v>
      </c>
    </row>
    <row r="4713" spans="4:5" ht="15.6" x14ac:dyDescent="0.3">
      <c r="D4713" s="54" t="s">
        <v>1034</v>
      </c>
      <c r="E4713" s="53" t="s">
        <v>1022</v>
      </c>
    </row>
    <row r="4714" spans="4:5" ht="15.6" x14ac:dyDescent="0.3">
      <c r="D4714" s="54" t="s">
        <v>1033</v>
      </c>
      <c r="E4714" s="53" t="s">
        <v>1022</v>
      </c>
    </row>
    <row r="4715" spans="4:5" ht="15.6" x14ac:dyDescent="0.3">
      <c r="D4715" s="54" t="s">
        <v>1032</v>
      </c>
      <c r="E4715" s="53" t="s">
        <v>1022</v>
      </c>
    </row>
    <row r="4716" spans="4:5" ht="15.6" x14ac:dyDescent="0.3">
      <c r="D4716" s="54" t="s">
        <v>313</v>
      </c>
      <c r="E4716" s="53" t="s">
        <v>1022</v>
      </c>
    </row>
    <row r="4717" spans="4:5" ht="15.6" x14ac:dyDescent="0.3">
      <c r="D4717" s="54" t="s">
        <v>1031</v>
      </c>
      <c r="E4717" s="53" t="s">
        <v>1022</v>
      </c>
    </row>
    <row r="4718" spans="4:5" ht="15.6" x14ac:dyDescent="0.3">
      <c r="D4718" s="54" t="s">
        <v>1030</v>
      </c>
      <c r="E4718" s="53" t="s">
        <v>1022</v>
      </c>
    </row>
    <row r="4719" spans="4:5" ht="15.6" x14ac:dyDescent="0.3">
      <c r="D4719" s="54" t="s">
        <v>1029</v>
      </c>
      <c r="E4719" s="53" t="s">
        <v>1022</v>
      </c>
    </row>
    <row r="4720" spans="4:5" ht="15.6" x14ac:dyDescent="0.3">
      <c r="D4720" s="54" t="s">
        <v>1028</v>
      </c>
      <c r="E4720" s="53" t="s">
        <v>1022</v>
      </c>
    </row>
    <row r="4721" spans="4:5" ht="15.6" x14ac:dyDescent="0.3">
      <c r="D4721" s="54" t="s">
        <v>1027</v>
      </c>
      <c r="E4721" s="53" t="s">
        <v>1022</v>
      </c>
    </row>
    <row r="4722" spans="4:5" ht="15.6" x14ac:dyDescent="0.3">
      <c r="D4722" s="54" t="s">
        <v>1026</v>
      </c>
      <c r="E4722" s="53" t="s">
        <v>1022</v>
      </c>
    </row>
    <row r="4723" spans="4:5" ht="15.6" x14ac:dyDescent="0.3">
      <c r="D4723" s="54" t="s">
        <v>1025</v>
      </c>
      <c r="E4723" s="53" t="s">
        <v>1022</v>
      </c>
    </row>
    <row r="4724" spans="4:5" ht="15.6" x14ac:dyDescent="0.3">
      <c r="D4724" s="54" t="s">
        <v>1024</v>
      </c>
      <c r="E4724" s="53" t="s">
        <v>1022</v>
      </c>
    </row>
    <row r="4725" spans="4:5" ht="15.6" x14ac:dyDescent="0.3">
      <c r="D4725" s="54" t="s">
        <v>1023</v>
      </c>
      <c r="E4725" s="53" t="s">
        <v>1022</v>
      </c>
    </row>
    <row r="4726" spans="4:5" ht="15.6" x14ac:dyDescent="0.3">
      <c r="D4726" s="54" t="s">
        <v>1021</v>
      </c>
      <c r="E4726" s="53" t="s">
        <v>947</v>
      </c>
    </row>
    <row r="4727" spans="4:5" ht="15.6" x14ac:dyDescent="0.3">
      <c r="D4727" s="54" t="s">
        <v>1020</v>
      </c>
      <c r="E4727" s="53" t="s">
        <v>947</v>
      </c>
    </row>
    <row r="4728" spans="4:5" ht="15.6" x14ac:dyDescent="0.3">
      <c r="D4728" s="54" t="s">
        <v>1019</v>
      </c>
      <c r="E4728" s="53" t="s">
        <v>947</v>
      </c>
    </row>
    <row r="4729" spans="4:5" ht="15.6" x14ac:dyDescent="0.3">
      <c r="D4729" s="54" t="s">
        <v>1018</v>
      </c>
      <c r="E4729" s="53" t="s">
        <v>947</v>
      </c>
    </row>
    <row r="4730" spans="4:5" ht="15.6" x14ac:dyDescent="0.3">
      <c r="D4730" s="54" t="s">
        <v>1017</v>
      </c>
      <c r="E4730" s="53" t="s">
        <v>947</v>
      </c>
    </row>
    <row r="4731" spans="4:5" ht="15.6" x14ac:dyDescent="0.3">
      <c r="D4731" s="54" t="s">
        <v>1016</v>
      </c>
      <c r="E4731" s="53" t="s">
        <v>947</v>
      </c>
    </row>
    <row r="4732" spans="4:5" ht="15.6" x14ac:dyDescent="0.3">
      <c r="D4732" s="54" t="s">
        <v>1015</v>
      </c>
      <c r="E4732" s="53" t="s">
        <v>947</v>
      </c>
    </row>
    <row r="4733" spans="4:5" ht="15.6" x14ac:dyDescent="0.3">
      <c r="D4733" s="54" t="s">
        <v>1014</v>
      </c>
      <c r="E4733" s="53" t="s">
        <v>947</v>
      </c>
    </row>
    <row r="4734" spans="4:5" ht="15.6" x14ac:dyDescent="0.3">
      <c r="D4734" s="54" t="s">
        <v>1013</v>
      </c>
      <c r="E4734" s="53" t="s">
        <v>947</v>
      </c>
    </row>
    <row r="4735" spans="4:5" ht="15.6" x14ac:dyDescent="0.3">
      <c r="D4735" s="54" t="s">
        <v>1012</v>
      </c>
      <c r="E4735" s="53" t="s">
        <v>947</v>
      </c>
    </row>
    <row r="4736" spans="4:5" ht="15.6" x14ac:dyDescent="0.3">
      <c r="D4736" s="54" t="s">
        <v>1011</v>
      </c>
      <c r="E4736" s="53" t="s">
        <v>947</v>
      </c>
    </row>
    <row r="4737" spans="4:5" ht="15.6" x14ac:dyDescent="0.3">
      <c r="D4737" s="54" t="s">
        <v>1010</v>
      </c>
      <c r="E4737" s="53" t="s">
        <v>947</v>
      </c>
    </row>
    <row r="4738" spans="4:5" ht="15.6" x14ac:dyDescent="0.3">
      <c r="D4738" s="54" t="s">
        <v>1009</v>
      </c>
      <c r="E4738" s="53" t="s">
        <v>947</v>
      </c>
    </row>
    <row r="4739" spans="4:5" ht="15.6" x14ac:dyDescent="0.3">
      <c r="D4739" s="54" t="s">
        <v>1008</v>
      </c>
      <c r="E4739" s="53" t="s">
        <v>947</v>
      </c>
    </row>
    <row r="4740" spans="4:5" ht="15.6" x14ac:dyDescent="0.3">
      <c r="D4740" s="54" t="s">
        <v>1007</v>
      </c>
      <c r="E4740" s="53" t="s">
        <v>947</v>
      </c>
    </row>
    <row r="4741" spans="4:5" ht="15.6" x14ac:dyDescent="0.3">
      <c r="D4741" s="54" t="s">
        <v>1006</v>
      </c>
      <c r="E4741" s="53" t="s">
        <v>947</v>
      </c>
    </row>
    <row r="4742" spans="4:5" ht="15.6" x14ac:dyDescent="0.3">
      <c r="D4742" s="54" t="s">
        <v>1005</v>
      </c>
      <c r="E4742" s="53" t="s">
        <v>947</v>
      </c>
    </row>
    <row r="4743" spans="4:5" ht="15.6" x14ac:dyDescent="0.3">
      <c r="D4743" s="54" t="s">
        <v>1004</v>
      </c>
      <c r="E4743" s="53" t="s">
        <v>947</v>
      </c>
    </row>
    <row r="4744" spans="4:5" ht="15.6" x14ac:dyDescent="0.3">
      <c r="D4744" s="54" t="s">
        <v>1003</v>
      </c>
      <c r="E4744" s="53" t="s">
        <v>947</v>
      </c>
    </row>
    <row r="4745" spans="4:5" ht="15.6" x14ac:dyDescent="0.3">
      <c r="D4745" s="54" t="s">
        <v>1002</v>
      </c>
      <c r="E4745" s="53" t="s">
        <v>947</v>
      </c>
    </row>
    <row r="4746" spans="4:5" ht="15.6" x14ac:dyDescent="0.3">
      <c r="D4746" s="54" t="s">
        <v>1001</v>
      </c>
      <c r="E4746" s="53" t="s">
        <v>947</v>
      </c>
    </row>
    <row r="4747" spans="4:5" ht="15.6" x14ac:dyDescent="0.3">
      <c r="D4747" s="54" t="s">
        <v>1000</v>
      </c>
      <c r="E4747" s="53" t="s">
        <v>947</v>
      </c>
    </row>
    <row r="4748" spans="4:5" ht="15.6" x14ac:dyDescent="0.3">
      <c r="D4748" s="54" t="s">
        <v>999</v>
      </c>
      <c r="E4748" s="53" t="s">
        <v>947</v>
      </c>
    </row>
    <row r="4749" spans="4:5" ht="15.6" x14ac:dyDescent="0.3">
      <c r="D4749" s="54" t="s">
        <v>998</v>
      </c>
      <c r="E4749" s="53" t="s">
        <v>947</v>
      </c>
    </row>
    <row r="4750" spans="4:5" ht="15.6" x14ac:dyDescent="0.3">
      <c r="D4750" s="54" t="s">
        <v>997</v>
      </c>
      <c r="E4750" s="53" t="s">
        <v>947</v>
      </c>
    </row>
    <row r="4751" spans="4:5" ht="15.6" x14ac:dyDescent="0.3">
      <c r="D4751" s="54" t="s">
        <v>996</v>
      </c>
      <c r="E4751" s="53" t="s">
        <v>947</v>
      </c>
    </row>
    <row r="4752" spans="4:5" ht="15.6" x14ac:dyDescent="0.3">
      <c r="D4752" s="54" t="s">
        <v>995</v>
      </c>
      <c r="E4752" s="53" t="s">
        <v>947</v>
      </c>
    </row>
    <row r="4753" spans="4:5" ht="15.6" x14ac:dyDescent="0.3">
      <c r="D4753" s="54" t="s">
        <v>994</v>
      </c>
      <c r="E4753" s="53" t="s">
        <v>947</v>
      </c>
    </row>
    <row r="4754" spans="4:5" ht="15.6" x14ac:dyDescent="0.3">
      <c r="D4754" s="54" t="s">
        <v>993</v>
      </c>
      <c r="E4754" s="53" t="s">
        <v>947</v>
      </c>
    </row>
    <row r="4755" spans="4:5" ht="15.6" x14ac:dyDescent="0.3">
      <c r="D4755" s="54" t="s">
        <v>992</v>
      </c>
      <c r="E4755" s="53" t="s">
        <v>947</v>
      </c>
    </row>
    <row r="4756" spans="4:5" ht="15.6" x14ac:dyDescent="0.3">
      <c r="D4756" s="54" t="s">
        <v>991</v>
      </c>
      <c r="E4756" s="53" t="s">
        <v>947</v>
      </c>
    </row>
    <row r="4757" spans="4:5" ht="15.6" x14ac:dyDescent="0.3">
      <c r="D4757" s="54" t="s">
        <v>990</v>
      </c>
      <c r="E4757" s="53" t="s">
        <v>947</v>
      </c>
    </row>
    <row r="4758" spans="4:5" ht="15.6" x14ac:dyDescent="0.3">
      <c r="D4758" s="54" t="s">
        <v>989</v>
      </c>
      <c r="E4758" s="53" t="s">
        <v>947</v>
      </c>
    </row>
    <row r="4759" spans="4:5" ht="15.6" x14ac:dyDescent="0.3">
      <c r="D4759" s="54" t="s">
        <v>988</v>
      </c>
      <c r="E4759" s="53" t="s">
        <v>947</v>
      </c>
    </row>
    <row r="4760" spans="4:5" ht="15.6" x14ac:dyDescent="0.3">
      <c r="D4760" s="54" t="s">
        <v>987</v>
      </c>
      <c r="E4760" s="53" t="s">
        <v>947</v>
      </c>
    </row>
    <row r="4761" spans="4:5" ht="15.6" x14ac:dyDescent="0.3">
      <c r="D4761" s="54" t="s">
        <v>986</v>
      </c>
      <c r="E4761" s="53" t="s">
        <v>947</v>
      </c>
    </row>
    <row r="4762" spans="4:5" ht="15.6" x14ac:dyDescent="0.3">
      <c r="D4762" s="54" t="s">
        <v>985</v>
      </c>
      <c r="E4762" s="53" t="s">
        <v>947</v>
      </c>
    </row>
    <row r="4763" spans="4:5" ht="15.6" x14ac:dyDescent="0.3">
      <c r="D4763" s="54" t="s">
        <v>984</v>
      </c>
      <c r="E4763" s="53" t="s">
        <v>947</v>
      </c>
    </row>
    <row r="4764" spans="4:5" ht="15.6" x14ac:dyDescent="0.3">
      <c r="D4764" s="54" t="s">
        <v>983</v>
      </c>
      <c r="E4764" s="53" t="s">
        <v>947</v>
      </c>
    </row>
    <row r="4765" spans="4:5" ht="15.6" x14ac:dyDescent="0.3">
      <c r="D4765" s="54" t="s">
        <v>982</v>
      </c>
      <c r="E4765" s="53" t="s">
        <v>947</v>
      </c>
    </row>
    <row r="4766" spans="4:5" ht="15.6" x14ac:dyDescent="0.3">
      <c r="D4766" s="54" t="s">
        <v>981</v>
      </c>
      <c r="E4766" s="53" t="s">
        <v>947</v>
      </c>
    </row>
    <row r="4767" spans="4:5" ht="15.6" x14ac:dyDescent="0.3">
      <c r="D4767" s="54" t="s">
        <v>980</v>
      </c>
      <c r="E4767" s="53" t="s">
        <v>947</v>
      </c>
    </row>
    <row r="4768" spans="4:5" ht="15.6" x14ac:dyDescent="0.3">
      <c r="D4768" s="54" t="s">
        <v>979</v>
      </c>
      <c r="E4768" s="53" t="s">
        <v>947</v>
      </c>
    </row>
    <row r="4769" spans="4:5" ht="15.6" x14ac:dyDescent="0.3">
      <c r="D4769" s="54" t="s">
        <v>978</v>
      </c>
      <c r="E4769" s="53" t="s">
        <v>947</v>
      </c>
    </row>
    <row r="4770" spans="4:5" ht="15.6" x14ac:dyDescent="0.3">
      <c r="D4770" s="54" t="s">
        <v>977</v>
      </c>
      <c r="E4770" s="53" t="s">
        <v>947</v>
      </c>
    </row>
    <row r="4771" spans="4:5" ht="15.6" x14ac:dyDescent="0.3">
      <c r="D4771" s="54" t="s">
        <v>976</v>
      </c>
      <c r="E4771" s="53" t="s">
        <v>947</v>
      </c>
    </row>
    <row r="4772" spans="4:5" ht="15.6" x14ac:dyDescent="0.3">
      <c r="D4772" s="54" t="s">
        <v>975</v>
      </c>
      <c r="E4772" s="53" t="s">
        <v>947</v>
      </c>
    </row>
    <row r="4773" spans="4:5" ht="15.6" x14ac:dyDescent="0.3">
      <c r="D4773" s="54" t="s">
        <v>974</v>
      </c>
      <c r="E4773" s="53" t="s">
        <v>947</v>
      </c>
    </row>
    <row r="4774" spans="4:5" ht="15.6" x14ac:dyDescent="0.3">
      <c r="D4774" s="54" t="s">
        <v>973</v>
      </c>
      <c r="E4774" s="53" t="s">
        <v>947</v>
      </c>
    </row>
    <row r="4775" spans="4:5" ht="15.6" x14ac:dyDescent="0.3">
      <c r="D4775" s="54" t="s">
        <v>972</v>
      </c>
      <c r="E4775" s="53" t="s">
        <v>947</v>
      </c>
    </row>
    <row r="4776" spans="4:5" ht="15.6" x14ac:dyDescent="0.3">
      <c r="D4776" s="54" t="s">
        <v>971</v>
      </c>
      <c r="E4776" s="53" t="s">
        <v>947</v>
      </c>
    </row>
    <row r="4777" spans="4:5" ht="15.6" x14ac:dyDescent="0.3">
      <c r="D4777" s="54" t="s">
        <v>970</v>
      </c>
      <c r="E4777" s="53" t="s">
        <v>947</v>
      </c>
    </row>
    <row r="4778" spans="4:5" ht="15.6" x14ac:dyDescent="0.3">
      <c r="D4778" s="54" t="s">
        <v>969</v>
      </c>
      <c r="E4778" s="53" t="s">
        <v>947</v>
      </c>
    </row>
    <row r="4779" spans="4:5" ht="15.6" x14ac:dyDescent="0.3">
      <c r="D4779" s="54" t="s">
        <v>968</v>
      </c>
      <c r="E4779" s="53" t="s">
        <v>947</v>
      </c>
    </row>
    <row r="4780" spans="4:5" ht="15.6" x14ac:dyDescent="0.3">
      <c r="D4780" s="54" t="s">
        <v>967</v>
      </c>
      <c r="E4780" s="53" t="s">
        <v>947</v>
      </c>
    </row>
    <row r="4781" spans="4:5" ht="15.6" x14ac:dyDescent="0.3">
      <c r="D4781" s="54" t="s">
        <v>966</v>
      </c>
      <c r="E4781" s="53" t="s">
        <v>947</v>
      </c>
    </row>
    <row r="4782" spans="4:5" ht="15.6" x14ac:dyDescent="0.3">
      <c r="D4782" s="54" t="s">
        <v>965</v>
      </c>
      <c r="E4782" s="53" t="s">
        <v>947</v>
      </c>
    </row>
    <row r="4783" spans="4:5" ht="15.6" x14ac:dyDescent="0.3">
      <c r="D4783" s="54" t="s">
        <v>964</v>
      </c>
      <c r="E4783" s="53" t="s">
        <v>947</v>
      </c>
    </row>
    <row r="4784" spans="4:5" ht="15.6" x14ac:dyDescent="0.3">
      <c r="D4784" s="54" t="s">
        <v>963</v>
      </c>
      <c r="E4784" s="53" t="s">
        <v>947</v>
      </c>
    </row>
    <row r="4785" spans="4:5" ht="15.6" x14ac:dyDescent="0.3">
      <c r="D4785" s="54" t="s">
        <v>962</v>
      </c>
      <c r="E4785" s="53" t="s">
        <v>947</v>
      </c>
    </row>
    <row r="4786" spans="4:5" ht="15.6" x14ac:dyDescent="0.3">
      <c r="D4786" s="54" t="s">
        <v>961</v>
      </c>
      <c r="E4786" s="53" t="s">
        <v>947</v>
      </c>
    </row>
    <row r="4787" spans="4:5" ht="15.6" x14ac:dyDescent="0.3">
      <c r="D4787" s="54" t="s">
        <v>960</v>
      </c>
      <c r="E4787" s="53" t="s">
        <v>947</v>
      </c>
    </row>
    <row r="4788" spans="4:5" ht="15.6" x14ac:dyDescent="0.3">
      <c r="D4788" s="54" t="s">
        <v>959</v>
      </c>
      <c r="E4788" s="53" t="s">
        <v>947</v>
      </c>
    </row>
    <row r="4789" spans="4:5" ht="15.6" x14ac:dyDescent="0.3">
      <c r="D4789" s="54" t="s">
        <v>958</v>
      </c>
      <c r="E4789" s="53" t="s">
        <v>947</v>
      </c>
    </row>
    <row r="4790" spans="4:5" ht="15.6" x14ac:dyDescent="0.3">
      <c r="D4790" s="54" t="s">
        <v>957</v>
      </c>
      <c r="E4790" s="53" t="s">
        <v>947</v>
      </c>
    </row>
    <row r="4791" spans="4:5" ht="15.6" x14ac:dyDescent="0.3">
      <c r="D4791" s="54" t="s">
        <v>956</v>
      </c>
      <c r="E4791" s="53" t="s">
        <v>947</v>
      </c>
    </row>
    <row r="4792" spans="4:5" ht="15.6" x14ac:dyDescent="0.3">
      <c r="D4792" s="54" t="s">
        <v>955</v>
      </c>
      <c r="E4792" s="53" t="s">
        <v>947</v>
      </c>
    </row>
    <row r="4793" spans="4:5" ht="15.6" x14ac:dyDescent="0.3">
      <c r="D4793" s="54" t="s">
        <v>397</v>
      </c>
      <c r="E4793" s="53" t="s">
        <v>947</v>
      </c>
    </row>
    <row r="4794" spans="4:5" ht="15.6" x14ac:dyDescent="0.3">
      <c r="D4794" s="54" t="s">
        <v>954</v>
      </c>
      <c r="E4794" s="53" t="s">
        <v>947</v>
      </c>
    </row>
    <row r="4795" spans="4:5" ht="15.6" x14ac:dyDescent="0.3">
      <c r="D4795" s="54" t="s">
        <v>953</v>
      </c>
      <c r="E4795" s="53" t="s">
        <v>947</v>
      </c>
    </row>
    <row r="4796" spans="4:5" ht="15.6" x14ac:dyDescent="0.3">
      <c r="D4796" s="54" t="s">
        <v>952</v>
      </c>
      <c r="E4796" s="53" t="s">
        <v>947</v>
      </c>
    </row>
    <row r="4797" spans="4:5" ht="15.6" x14ac:dyDescent="0.3">
      <c r="D4797" s="54" t="s">
        <v>951</v>
      </c>
      <c r="E4797" s="53" t="s">
        <v>947</v>
      </c>
    </row>
    <row r="4798" spans="4:5" ht="15.6" x14ac:dyDescent="0.3">
      <c r="D4798" s="54" t="s">
        <v>950</v>
      </c>
      <c r="E4798" s="53" t="s">
        <v>947</v>
      </c>
    </row>
    <row r="4799" spans="4:5" ht="15.6" x14ac:dyDescent="0.3">
      <c r="D4799" s="54" t="s">
        <v>949</v>
      </c>
      <c r="E4799" s="53" t="s">
        <v>947</v>
      </c>
    </row>
    <row r="4800" spans="4:5" ht="15.6" x14ac:dyDescent="0.3">
      <c r="D4800" s="54" t="s">
        <v>948</v>
      </c>
      <c r="E4800" s="53" t="s">
        <v>947</v>
      </c>
    </row>
    <row r="4802" spans="4:5" ht="15.6" x14ac:dyDescent="0.3">
      <c r="D4802" s="54" t="s">
        <v>946</v>
      </c>
      <c r="E4802" s="53" t="s">
        <v>301</v>
      </c>
    </row>
    <row r="4803" spans="4:5" ht="15.6" x14ac:dyDescent="0.3">
      <c r="D4803" s="54" t="s">
        <v>945</v>
      </c>
      <c r="E4803" s="53" t="s">
        <v>301</v>
      </c>
    </row>
    <row r="4804" spans="4:5" ht="15.6" x14ac:dyDescent="0.3">
      <c r="D4804" s="54" t="s">
        <v>944</v>
      </c>
      <c r="E4804" s="53" t="s">
        <v>301</v>
      </c>
    </row>
    <row r="4805" spans="4:5" ht="15.6" x14ac:dyDescent="0.3">
      <c r="D4805" s="54" t="s">
        <v>943</v>
      </c>
      <c r="E4805" s="53" t="s">
        <v>301</v>
      </c>
    </row>
    <row r="4806" spans="4:5" ht="15.6" x14ac:dyDescent="0.3">
      <c r="D4806" s="54" t="s">
        <v>942</v>
      </c>
      <c r="E4806" s="53" t="s">
        <v>301</v>
      </c>
    </row>
    <row r="4807" spans="4:5" ht="15.6" x14ac:dyDescent="0.3">
      <c r="D4807" s="54" t="s">
        <v>941</v>
      </c>
      <c r="E4807" s="53" t="s">
        <v>301</v>
      </c>
    </row>
    <row r="4808" spans="4:5" ht="15.6" x14ac:dyDescent="0.3">
      <c r="D4808" s="54" t="s">
        <v>940</v>
      </c>
      <c r="E4808" s="53" t="s">
        <v>301</v>
      </c>
    </row>
    <row r="4809" spans="4:5" ht="15.6" x14ac:dyDescent="0.3">
      <c r="D4809" s="54" t="s">
        <v>939</v>
      </c>
      <c r="E4809" s="53" t="s">
        <v>301</v>
      </c>
    </row>
    <row r="4810" spans="4:5" ht="15.6" x14ac:dyDescent="0.3">
      <c r="D4810" s="54" t="s">
        <v>938</v>
      </c>
      <c r="E4810" s="53" t="s">
        <v>301</v>
      </c>
    </row>
    <row r="4811" spans="4:5" ht="15.6" x14ac:dyDescent="0.3">
      <c r="D4811" s="54" t="s">
        <v>937</v>
      </c>
      <c r="E4811" s="53" t="s">
        <v>301</v>
      </c>
    </row>
    <row r="4812" spans="4:5" ht="15.6" x14ac:dyDescent="0.3">
      <c r="D4812" s="54" t="s">
        <v>936</v>
      </c>
      <c r="E4812" s="53" t="s">
        <v>301</v>
      </c>
    </row>
    <row r="4813" spans="4:5" ht="15.6" x14ac:dyDescent="0.3">
      <c r="D4813" s="54" t="s">
        <v>935</v>
      </c>
      <c r="E4813" s="53" t="s">
        <v>301</v>
      </c>
    </row>
    <row r="4814" spans="4:5" ht="15.6" x14ac:dyDescent="0.3">
      <c r="D4814" s="54" t="s">
        <v>934</v>
      </c>
      <c r="E4814" s="53" t="s">
        <v>301</v>
      </c>
    </row>
    <row r="4815" spans="4:5" ht="15.6" x14ac:dyDescent="0.3">
      <c r="D4815" s="54" t="s">
        <v>933</v>
      </c>
      <c r="E4815" s="53" t="s">
        <v>301</v>
      </c>
    </row>
    <row r="4816" spans="4:5" ht="15.6" x14ac:dyDescent="0.3">
      <c r="D4816" s="54" t="s">
        <v>932</v>
      </c>
      <c r="E4816" s="53" t="s">
        <v>301</v>
      </c>
    </row>
    <row r="4817" spans="4:5" ht="15.6" x14ac:dyDescent="0.3">
      <c r="D4817" s="54" t="s">
        <v>931</v>
      </c>
      <c r="E4817" s="53" t="s">
        <v>301</v>
      </c>
    </row>
    <row r="4818" spans="4:5" ht="15.6" x14ac:dyDescent="0.3">
      <c r="D4818" s="54" t="s">
        <v>930</v>
      </c>
      <c r="E4818" s="53" t="s">
        <v>301</v>
      </c>
    </row>
    <row r="4819" spans="4:5" ht="15.6" x14ac:dyDescent="0.3">
      <c r="D4819" s="54" t="s">
        <v>929</v>
      </c>
      <c r="E4819" s="53" t="s">
        <v>301</v>
      </c>
    </row>
    <row r="4820" spans="4:5" ht="15.6" x14ac:dyDescent="0.3">
      <c r="D4820" s="54" t="s">
        <v>928</v>
      </c>
      <c r="E4820" s="53" t="s">
        <v>301</v>
      </c>
    </row>
    <row r="4821" spans="4:5" ht="15.6" x14ac:dyDescent="0.3">
      <c r="D4821" s="54" t="s">
        <v>927</v>
      </c>
      <c r="E4821" s="53" t="s">
        <v>301</v>
      </c>
    </row>
    <row r="4822" spans="4:5" ht="15.6" x14ac:dyDescent="0.3">
      <c r="D4822" s="54" t="s">
        <v>926</v>
      </c>
      <c r="E4822" s="53" t="s">
        <v>301</v>
      </c>
    </row>
    <row r="4823" spans="4:5" ht="15.6" x14ac:dyDescent="0.3">
      <c r="D4823" s="54" t="s">
        <v>925</v>
      </c>
      <c r="E4823" s="53" t="s">
        <v>301</v>
      </c>
    </row>
    <row r="4824" spans="4:5" ht="15.6" x14ac:dyDescent="0.3">
      <c r="D4824" s="54" t="s">
        <v>924</v>
      </c>
      <c r="E4824" s="53" t="s">
        <v>301</v>
      </c>
    </row>
    <row r="4825" spans="4:5" ht="15.6" x14ac:dyDescent="0.3">
      <c r="D4825" s="54" t="s">
        <v>923</v>
      </c>
      <c r="E4825" s="53" t="s">
        <v>301</v>
      </c>
    </row>
    <row r="4826" spans="4:5" ht="15.6" x14ac:dyDescent="0.3">
      <c r="D4826" s="54" t="s">
        <v>922</v>
      </c>
      <c r="E4826" s="53" t="s">
        <v>301</v>
      </c>
    </row>
    <row r="4827" spans="4:5" ht="15.6" x14ac:dyDescent="0.3">
      <c r="D4827" s="54" t="s">
        <v>921</v>
      </c>
      <c r="E4827" s="53" t="s">
        <v>301</v>
      </c>
    </row>
    <row r="4828" spans="4:5" ht="15.6" x14ac:dyDescent="0.3">
      <c r="D4828" s="54" t="s">
        <v>920</v>
      </c>
      <c r="E4828" s="53" t="s">
        <v>301</v>
      </c>
    </row>
    <row r="4829" spans="4:5" ht="15.6" x14ac:dyDescent="0.3">
      <c r="D4829" s="54" t="s">
        <v>919</v>
      </c>
      <c r="E4829" s="53" t="s">
        <v>301</v>
      </c>
    </row>
    <row r="4830" spans="4:5" ht="15.6" x14ac:dyDescent="0.3">
      <c r="D4830" s="54" t="s">
        <v>918</v>
      </c>
      <c r="E4830" s="53" t="s">
        <v>301</v>
      </c>
    </row>
    <row r="4831" spans="4:5" ht="15.6" x14ac:dyDescent="0.3">
      <c r="D4831" s="54" t="s">
        <v>917</v>
      </c>
      <c r="E4831" s="53" t="s">
        <v>301</v>
      </c>
    </row>
    <row r="4832" spans="4:5" ht="15.6" x14ac:dyDescent="0.3">
      <c r="D4832" s="54" t="s">
        <v>916</v>
      </c>
      <c r="E4832" s="53" t="s">
        <v>301</v>
      </c>
    </row>
    <row r="4833" spans="4:5" ht="15.6" x14ac:dyDescent="0.3">
      <c r="D4833" s="54" t="s">
        <v>915</v>
      </c>
      <c r="E4833" s="53" t="s">
        <v>301</v>
      </c>
    </row>
    <row r="4834" spans="4:5" ht="15.6" x14ac:dyDescent="0.3">
      <c r="D4834" s="54" t="s">
        <v>914</v>
      </c>
      <c r="E4834" s="53" t="s">
        <v>301</v>
      </c>
    </row>
    <row r="4835" spans="4:5" ht="15.6" x14ac:dyDescent="0.3">
      <c r="D4835" s="54" t="s">
        <v>913</v>
      </c>
      <c r="E4835" s="53" t="s">
        <v>301</v>
      </c>
    </row>
    <row r="4836" spans="4:5" ht="15.6" x14ac:dyDescent="0.3">
      <c r="D4836" s="54" t="s">
        <v>912</v>
      </c>
      <c r="E4836" s="53" t="s">
        <v>301</v>
      </c>
    </row>
    <row r="4837" spans="4:5" ht="15.6" x14ac:dyDescent="0.3">
      <c r="D4837" s="54" t="s">
        <v>911</v>
      </c>
      <c r="E4837" s="53" t="s">
        <v>301</v>
      </c>
    </row>
    <row r="4838" spans="4:5" ht="15.6" x14ac:dyDescent="0.3">
      <c r="D4838" s="54" t="s">
        <v>910</v>
      </c>
      <c r="E4838" s="53" t="s">
        <v>301</v>
      </c>
    </row>
    <row r="4839" spans="4:5" ht="15.6" x14ac:dyDescent="0.3">
      <c r="D4839" s="54" t="s">
        <v>909</v>
      </c>
      <c r="E4839" s="53" t="s">
        <v>301</v>
      </c>
    </row>
    <row r="4840" spans="4:5" ht="15.6" x14ac:dyDescent="0.3">
      <c r="D4840" s="54" t="s">
        <v>908</v>
      </c>
      <c r="E4840" s="53" t="s">
        <v>301</v>
      </c>
    </row>
    <row r="4841" spans="4:5" ht="15.6" x14ac:dyDescent="0.3">
      <c r="D4841" s="54" t="s">
        <v>907</v>
      </c>
      <c r="E4841" s="53" t="s">
        <v>301</v>
      </c>
    </row>
    <row r="4842" spans="4:5" ht="15.6" x14ac:dyDescent="0.3">
      <c r="D4842" s="54" t="s">
        <v>906</v>
      </c>
      <c r="E4842" s="53" t="s">
        <v>301</v>
      </c>
    </row>
    <row r="4843" spans="4:5" ht="15.6" x14ac:dyDescent="0.3">
      <c r="D4843" s="54" t="s">
        <v>905</v>
      </c>
      <c r="E4843" s="53" t="s">
        <v>301</v>
      </c>
    </row>
    <row r="4844" spans="4:5" ht="15.6" x14ac:dyDescent="0.3">
      <c r="D4844" s="54" t="s">
        <v>904</v>
      </c>
      <c r="E4844" s="53" t="s">
        <v>301</v>
      </c>
    </row>
    <row r="4845" spans="4:5" ht="15.6" x14ac:dyDescent="0.3">
      <c r="D4845" s="54" t="s">
        <v>903</v>
      </c>
      <c r="E4845" s="53" t="s">
        <v>301</v>
      </c>
    </row>
    <row r="4846" spans="4:5" ht="15.6" x14ac:dyDescent="0.3">
      <c r="D4846" s="54" t="s">
        <v>902</v>
      </c>
      <c r="E4846" s="53" t="s">
        <v>301</v>
      </c>
    </row>
    <row r="4847" spans="4:5" ht="15.6" x14ac:dyDescent="0.3">
      <c r="D4847" s="54" t="s">
        <v>901</v>
      </c>
      <c r="E4847" s="53" t="s">
        <v>301</v>
      </c>
    </row>
    <row r="4848" spans="4:5" ht="15.6" x14ac:dyDescent="0.3">
      <c r="D4848" s="54" t="s">
        <v>900</v>
      </c>
      <c r="E4848" s="53" t="s">
        <v>301</v>
      </c>
    </row>
    <row r="4849" spans="4:5" ht="15.6" x14ac:dyDescent="0.3">
      <c r="D4849" s="54" t="s">
        <v>899</v>
      </c>
      <c r="E4849" s="53" t="s">
        <v>301</v>
      </c>
    </row>
    <row r="4850" spans="4:5" ht="15.6" x14ac:dyDescent="0.3">
      <c r="D4850" s="54" t="s">
        <v>898</v>
      </c>
      <c r="E4850" s="53" t="s">
        <v>301</v>
      </c>
    </row>
    <row r="4851" spans="4:5" ht="15.6" x14ac:dyDescent="0.3">
      <c r="D4851" s="54" t="s">
        <v>897</v>
      </c>
      <c r="E4851" s="53" t="s">
        <v>301</v>
      </c>
    </row>
    <row r="4852" spans="4:5" ht="15.6" x14ac:dyDescent="0.3">
      <c r="D4852" s="54" t="s">
        <v>896</v>
      </c>
      <c r="E4852" s="53" t="s">
        <v>301</v>
      </c>
    </row>
    <row r="4853" spans="4:5" ht="15.6" x14ac:dyDescent="0.3">
      <c r="D4853" s="54" t="s">
        <v>895</v>
      </c>
      <c r="E4853" s="53" t="s">
        <v>301</v>
      </c>
    </row>
    <row r="4854" spans="4:5" ht="15.6" x14ac:dyDescent="0.3">
      <c r="D4854" s="54" t="s">
        <v>894</v>
      </c>
      <c r="E4854" s="53" t="s">
        <v>301</v>
      </c>
    </row>
    <row r="4855" spans="4:5" ht="15.6" x14ac:dyDescent="0.3">
      <c r="D4855" s="54" t="s">
        <v>893</v>
      </c>
      <c r="E4855" s="53" t="s">
        <v>301</v>
      </c>
    </row>
    <row r="4856" spans="4:5" ht="15.6" x14ac:dyDescent="0.3">
      <c r="D4856" s="54" t="s">
        <v>892</v>
      </c>
      <c r="E4856" s="53" t="s">
        <v>301</v>
      </c>
    </row>
    <row r="4857" spans="4:5" ht="15.6" x14ac:dyDescent="0.3">
      <c r="D4857" s="54" t="s">
        <v>891</v>
      </c>
      <c r="E4857" s="53" t="s">
        <v>301</v>
      </c>
    </row>
    <row r="4858" spans="4:5" ht="15.6" x14ac:dyDescent="0.3">
      <c r="D4858" s="54" t="s">
        <v>890</v>
      </c>
      <c r="E4858" s="53" t="s">
        <v>301</v>
      </c>
    </row>
    <row r="4859" spans="4:5" ht="15.6" x14ac:dyDescent="0.3">
      <c r="D4859" s="54" t="s">
        <v>889</v>
      </c>
      <c r="E4859" s="53" t="s">
        <v>301</v>
      </c>
    </row>
    <row r="4860" spans="4:5" ht="15.6" x14ac:dyDescent="0.3">
      <c r="D4860" s="54" t="s">
        <v>888</v>
      </c>
      <c r="E4860" s="53" t="s">
        <v>301</v>
      </c>
    </row>
    <row r="4861" spans="4:5" ht="15.6" x14ac:dyDescent="0.3">
      <c r="D4861" s="54" t="s">
        <v>887</v>
      </c>
      <c r="E4861" s="53" t="s">
        <v>301</v>
      </c>
    </row>
    <row r="4862" spans="4:5" ht="15.6" x14ac:dyDescent="0.3">
      <c r="D4862" s="54" t="s">
        <v>886</v>
      </c>
      <c r="E4862" s="53" t="s">
        <v>301</v>
      </c>
    </row>
    <row r="4863" spans="4:5" ht="15.6" x14ac:dyDescent="0.3">
      <c r="D4863" s="54" t="s">
        <v>885</v>
      </c>
      <c r="E4863" s="53" t="s">
        <v>301</v>
      </c>
    </row>
    <row r="4864" spans="4:5" ht="15.6" x14ac:dyDescent="0.3">
      <c r="D4864" s="54" t="s">
        <v>884</v>
      </c>
      <c r="E4864" s="53" t="s">
        <v>301</v>
      </c>
    </row>
    <row r="4865" spans="4:5" ht="15.6" x14ac:dyDescent="0.3">
      <c r="D4865" s="54" t="s">
        <v>883</v>
      </c>
      <c r="E4865" s="53" t="s">
        <v>301</v>
      </c>
    </row>
    <row r="4866" spans="4:5" ht="15.6" x14ac:dyDescent="0.3">
      <c r="D4866" s="54" t="s">
        <v>882</v>
      </c>
      <c r="E4866" s="53" t="s">
        <v>301</v>
      </c>
    </row>
    <row r="4867" spans="4:5" ht="15.6" x14ac:dyDescent="0.3">
      <c r="D4867" s="54" t="s">
        <v>881</v>
      </c>
      <c r="E4867" s="53" t="s">
        <v>301</v>
      </c>
    </row>
    <row r="4868" spans="4:5" ht="15.6" x14ac:dyDescent="0.3">
      <c r="D4868" s="54" t="s">
        <v>880</v>
      </c>
      <c r="E4868" s="53" t="s">
        <v>301</v>
      </c>
    </row>
    <row r="4869" spans="4:5" ht="15.6" x14ac:dyDescent="0.3">
      <c r="D4869" s="54" t="s">
        <v>879</v>
      </c>
      <c r="E4869" s="53" t="s">
        <v>301</v>
      </c>
    </row>
    <row r="4870" spans="4:5" ht="15.6" x14ac:dyDescent="0.3">
      <c r="D4870" s="54" t="s">
        <v>878</v>
      </c>
      <c r="E4870" s="53" t="s">
        <v>301</v>
      </c>
    </row>
    <row r="4871" spans="4:5" ht="15.6" x14ac:dyDescent="0.3">
      <c r="D4871" s="54" t="s">
        <v>877</v>
      </c>
      <c r="E4871" s="53" t="s">
        <v>301</v>
      </c>
    </row>
    <row r="4872" spans="4:5" ht="15.6" x14ac:dyDescent="0.3">
      <c r="D4872" s="54" t="s">
        <v>876</v>
      </c>
      <c r="E4872" s="53" t="s">
        <v>301</v>
      </c>
    </row>
    <row r="4873" spans="4:5" ht="15.6" x14ac:dyDescent="0.3">
      <c r="D4873" s="54" t="s">
        <v>875</v>
      </c>
      <c r="E4873" s="53" t="s">
        <v>301</v>
      </c>
    </row>
    <row r="4874" spans="4:5" ht="15.6" x14ac:dyDescent="0.3">
      <c r="D4874" s="54" t="s">
        <v>874</v>
      </c>
      <c r="E4874" s="53" t="s">
        <v>301</v>
      </c>
    </row>
    <row r="4875" spans="4:5" ht="15.6" x14ac:dyDescent="0.3">
      <c r="D4875" s="54" t="s">
        <v>873</v>
      </c>
      <c r="E4875" s="53" t="s">
        <v>301</v>
      </c>
    </row>
    <row r="4876" spans="4:5" ht="15.6" x14ac:dyDescent="0.3">
      <c r="D4876" s="54" t="s">
        <v>872</v>
      </c>
      <c r="E4876" s="53" t="s">
        <v>301</v>
      </c>
    </row>
    <row r="4877" spans="4:5" ht="15.6" x14ac:dyDescent="0.3">
      <c r="D4877" s="54" t="s">
        <v>871</v>
      </c>
      <c r="E4877" s="53" t="s">
        <v>301</v>
      </c>
    </row>
    <row r="4878" spans="4:5" ht="15.6" x14ac:dyDescent="0.3">
      <c r="D4878" s="54" t="s">
        <v>870</v>
      </c>
      <c r="E4878" s="53" t="s">
        <v>301</v>
      </c>
    </row>
    <row r="4879" spans="4:5" ht="15.6" x14ac:dyDescent="0.3">
      <c r="D4879" s="54" t="s">
        <v>869</v>
      </c>
      <c r="E4879" s="53" t="s">
        <v>301</v>
      </c>
    </row>
    <row r="4880" spans="4:5" ht="15.6" x14ac:dyDescent="0.3">
      <c r="D4880" s="54" t="s">
        <v>868</v>
      </c>
      <c r="E4880" s="53" t="s">
        <v>301</v>
      </c>
    </row>
    <row r="4881" spans="4:5" ht="15.6" x14ac:dyDescent="0.3">
      <c r="D4881" s="54" t="s">
        <v>867</v>
      </c>
      <c r="E4881" s="53" t="s">
        <v>301</v>
      </c>
    </row>
    <row r="4882" spans="4:5" ht="15.6" x14ac:dyDescent="0.3">
      <c r="D4882" s="54" t="s">
        <v>866</v>
      </c>
      <c r="E4882" s="53" t="s">
        <v>301</v>
      </c>
    </row>
    <row r="4883" spans="4:5" ht="15.6" x14ac:dyDescent="0.3">
      <c r="D4883" s="54" t="s">
        <v>865</v>
      </c>
      <c r="E4883" s="53" t="s">
        <v>301</v>
      </c>
    </row>
    <row r="4884" spans="4:5" ht="15.6" x14ac:dyDescent="0.3">
      <c r="D4884" s="54" t="s">
        <v>864</v>
      </c>
      <c r="E4884" s="53" t="s">
        <v>301</v>
      </c>
    </row>
    <row r="4885" spans="4:5" ht="15.6" x14ac:dyDescent="0.3">
      <c r="D4885" s="54" t="s">
        <v>863</v>
      </c>
      <c r="E4885" s="53" t="s">
        <v>301</v>
      </c>
    </row>
    <row r="4886" spans="4:5" ht="15.6" x14ac:dyDescent="0.3">
      <c r="D4886" s="54" t="s">
        <v>862</v>
      </c>
      <c r="E4886" s="53" t="s">
        <v>301</v>
      </c>
    </row>
    <row r="4887" spans="4:5" ht="15.6" x14ac:dyDescent="0.3">
      <c r="D4887" s="54" t="s">
        <v>861</v>
      </c>
      <c r="E4887" s="53" t="s">
        <v>301</v>
      </c>
    </row>
    <row r="4888" spans="4:5" ht="15.6" x14ac:dyDescent="0.3">
      <c r="D4888" s="54" t="s">
        <v>860</v>
      </c>
      <c r="E4888" s="53" t="s">
        <v>301</v>
      </c>
    </row>
    <row r="4889" spans="4:5" ht="15.6" x14ac:dyDescent="0.3">
      <c r="D4889" s="54" t="s">
        <v>859</v>
      </c>
      <c r="E4889" s="53" t="s">
        <v>301</v>
      </c>
    </row>
    <row r="4890" spans="4:5" ht="15.6" x14ac:dyDescent="0.3">
      <c r="D4890" s="54" t="s">
        <v>858</v>
      </c>
      <c r="E4890" s="53" t="s">
        <v>301</v>
      </c>
    </row>
    <row r="4891" spans="4:5" ht="15.6" x14ac:dyDescent="0.3">
      <c r="D4891" s="54" t="s">
        <v>857</v>
      </c>
      <c r="E4891" s="53" t="s">
        <v>301</v>
      </c>
    </row>
    <row r="4892" spans="4:5" ht="15.6" x14ac:dyDescent="0.3">
      <c r="D4892" s="54" t="s">
        <v>856</v>
      </c>
      <c r="E4892" s="53" t="s">
        <v>301</v>
      </c>
    </row>
    <row r="4893" spans="4:5" ht="15.6" x14ac:dyDescent="0.3">
      <c r="D4893" s="54" t="s">
        <v>855</v>
      </c>
      <c r="E4893" s="53" t="s">
        <v>301</v>
      </c>
    </row>
    <row r="4894" spans="4:5" ht="15.6" x14ac:dyDescent="0.3">
      <c r="D4894" s="54" t="s">
        <v>854</v>
      </c>
      <c r="E4894" s="53" t="s">
        <v>301</v>
      </c>
    </row>
    <row r="4895" spans="4:5" ht="15.6" x14ac:dyDescent="0.3">
      <c r="D4895" s="54" t="s">
        <v>853</v>
      </c>
      <c r="E4895" s="53" t="s">
        <v>301</v>
      </c>
    </row>
    <row r="4896" spans="4:5" ht="15.6" x14ac:dyDescent="0.3">
      <c r="D4896" s="54" t="s">
        <v>852</v>
      </c>
      <c r="E4896" s="53" t="s">
        <v>301</v>
      </c>
    </row>
    <row r="4897" spans="4:5" ht="15.6" x14ac:dyDescent="0.3">
      <c r="D4897" s="54" t="s">
        <v>851</v>
      </c>
      <c r="E4897" s="53" t="s">
        <v>301</v>
      </c>
    </row>
    <row r="4898" spans="4:5" ht="15.6" x14ac:dyDescent="0.3">
      <c r="D4898" s="54" t="s">
        <v>850</v>
      </c>
      <c r="E4898" s="53" t="s">
        <v>301</v>
      </c>
    </row>
    <row r="4899" spans="4:5" ht="15.6" x14ac:dyDescent="0.3">
      <c r="D4899" s="54" t="s">
        <v>849</v>
      </c>
      <c r="E4899" s="53" t="s">
        <v>301</v>
      </c>
    </row>
    <row r="4900" spans="4:5" ht="15.6" x14ac:dyDescent="0.3">
      <c r="D4900" s="54" t="s">
        <v>848</v>
      </c>
      <c r="E4900" s="53" t="s">
        <v>301</v>
      </c>
    </row>
    <row r="4901" spans="4:5" ht="15.6" x14ac:dyDescent="0.3">
      <c r="D4901" s="54" t="s">
        <v>847</v>
      </c>
      <c r="E4901" s="53" t="s">
        <v>301</v>
      </c>
    </row>
    <row r="4902" spans="4:5" ht="15.6" x14ac:dyDescent="0.3">
      <c r="D4902" s="54" t="s">
        <v>846</v>
      </c>
      <c r="E4902" s="53" t="s">
        <v>301</v>
      </c>
    </row>
    <row r="4903" spans="4:5" ht="15.6" x14ac:dyDescent="0.3">
      <c r="D4903" s="54" t="s">
        <v>845</v>
      </c>
      <c r="E4903" s="53" t="s">
        <v>301</v>
      </c>
    </row>
    <row r="4904" spans="4:5" ht="15.6" x14ac:dyDescent="0.3">
      <c r="D4904" s="54" t="s">
        <v>844</v>
      </c>
      <c r="E4904" s="53" t="s">
        <v>301</v>
      </c>
    </row>
    <row r="4905" spans="4:5" ht="15.6" x14ac:dyDescent="0.3">
      <c r="D4905" s="54" t="s">
        <v>843</v>
      </c>
      <c r="E4905" s="53" t="s">
        <v>301</v>
      </c>
    </row>
    <row r="4906" spans="4:5" ht="15.6" x14ac:dyDescent="0.3">
      <c r="D4906" s="54" t="s">
        <v>842</v>
      </c>
      <c r="E4906" s="53" t="s">
        <v>301</v>
      </c>
    </row>
    <row r="4907" spans="4:5" ht="15.6" x14ac:dyDescent="0.3">
      <c r="D4907" s="54" t="s">
        <v>841</v>
      </c>
      <c r="E4907" s="53" t="s">
        <v>301</v>
      </c>
    </row>
    <row r="4908" spans="4:5" ht="15.6" x14ac:dyDescent="0.3">
      <c r="D4908" s="54" t="s">
        <v>840</v>
      </c>
      <c r="E4908" s="53" t="s">
        <v>301</v>
      </c>
    </row>
    <row r="4909" spans="4:5" ht="15.6" x14ac:dyDescent="0.3">
      <c r="D4909" s="54" t="s">
        <v>839</v>
      </c>
      <c r="E4909" s="53" t="s">
        <v>301</v>
      </c>
    </row>
    <row r="4910" spans="4:5" ht="15.6" x14ac:dyDescent="0.3">
      <c r="D4910" s="54" t="s">
        <v>838</v>
      </c>
      <c r="E4910" s="53" t="s">
        <v>301</v>
      </c>
    </row>
    <row r="4911" spans="4:5" ht="15.6" x14ac:dyDescent="0.3">
      <c r="D4911" s="54" t="s">
        <v>837</v>
      </c>
      <c r="E4911" s="53" t="s">
        <v>301</v>
      </c>
    </row>
    <row r="4912" spans="4:5" ht="15.6" x14ac:dyDescent="0.3">
      <c r="D4912" s="54" t="s">
        <v>836</v>
      </c>
      <c r="E4912" s="53" t="s">
        <v>301</v>
      </c>
    </row>
    <row r="4913" spans="4:5" ht="15.6" x14ac:dyDescent="0.3">
      <c r="D4913" s="54" t="s">
        <v>835</v>
      </c>
      <c r="E4913" s="53" t="s">
        <v>301</v>
      </c>
    </row>
    <row r="4914" spans="4:5" ht="15.6" x14ac:dyDescent="0.3">
      <c r="D4914" s="54" t="s">
        <v>834</v>
      </c>
      <c r="E4914" s="53" t="s">
        <v>301</v>
      </c>
    </row>
    <row r="4915" spans="4:5" ht="15.6" x14ac:dyDescent="0.3">
      <c r="D4915" s="54" t="s">
        <v>833</v>
      </c>
      <c r="E4915" s="53" t="s">
        <v>301</v>
      </c>
    </row>
    <row r="4916" spans="4:5" ht="15.6" x14ac:dyDescent="0.3">
      <c r="D4916" s="54" t="s">
        <v>832</v>
      </c>
      <c r="E4916" s="53" t="s">
        <v>301</v>
      </c>
    </row>
    <row r="4917" spans="4:5" ht="15.6" x14ac:dyDescent="0.3">
      <c r="D4917" s="54" t="s">
        <v>831</v>
      </c>
      <c r="E4917" s="53" t="s">
        <v>301</v>
      </c>
    </row>
    <row r="4918" spans="4:5" ht="15.6" x14ac:dyDescent="0.3">
      <c r="D4918" s="54" t="s">
        <v>830</v>
      </c>
      <c r="E4918" s="53" t="s">
        <v>301</v>
      </c>
    </row>
    <row r="4919" spans="4:5" ht="15.6" x14ac:dyDescent="0.3">
      <c r="D4919" s="54" t="s">
        <v>829</v>
      </c>
      <c r="E4919" s="53" t="s">
        <v>301</v>
      </c>
    </row>
    <row r="4920" spans="4:5" ht="15.6" x14ac:dyDescent="0.3">
      <c r="D4920" s="54" t="s">
        <v>828</v>
      </c>
      <c r="E4920" s="53" t="s">
        <v>301</v>
      </c>
    </row>
    <row r="4921" spans="4:5" ht="15.6" x14ac:dyDescent="0.3">
      <c r="D4921" s="54" t="s">
        <v>827</v>
      </c>
      <c r="E4921" s="53" t="s">
        <v>301</v>
      </c>
    </row>
    <row r="4922" spans="4:5" ht="15.6" x14ac:dyDescent="0.3">
      <c r="D4922" s="54" t="s">
        <v>826</v>
      </c>
      <c r="E4922" s="53" t="s">
        <v>301</v>
      </c>
    </row>
    <row r="4923" spans="4:5" ht="15.6" x14ac:dyDescent="0.3">
      <c r="D4923" s="54" t="s">
        <v>825</v>
      </c>
      <c r="E4923" s="53" t="s">
        <v>301</v>
      </c>
    </row>
    <row r="4924" spans="4:5" ht="15.6" x14ac:dyDescent="0.3">
      <c r="D4924" s="54" t="s">
        <v>824</v>
      </c>
      <c r="E4924" s="53" t="s">
        <v>301</v>
      </c>
    </row>
    <row r="4925" spans="4:5" ht="15.6" x14ac:dyDescent="0.3">
      <c r="D4925" s="54" t="s">
        <v>823</v>
      </c>
      <c r="E4925" s="53" t="s">
        <v>301</v>
      </c>
    </row>
    <row r="4926" spans="4:5" ht="15.6" x14ac:dyDescent="0.3">
      <c r="D4926" s="54" t="s">
        <v>822</v>
      </c>
      <c r="E4926" s="53" t="s">
        <v>301</v>
      </c>
    </row>
    <row r="4927" spans="4:5" ht="15.6" x14ac:dyDescent="0.3">
      <c r="D4927" s="54" t="s">
        <v>821</v>
      </c>
      <c r="E4927" s="53" t="s">
        <v>301</v>
      </c>
    </row>
    <row r="4928" spans="4:5" ht="15.6" x14ac:dyDescent="0.3">
      <c r="D4928" s="54" t="s">
        <v>820</v>
      </c>
      <c r="E4928" s="53" t="s">
        <v>301</v>
      </c>
    </row>
    <row r="4929" spans="4:5" ht="15.6" x14ac:dyDescent="0.3">
      <c r="D4929" s="54" t="s">
        <v>819</v>
      </c>
      <c r="E4929" s="53" t="s">
        <v>301</v>
      </c>
    </row>
    <row r="4930" spans="4:5" ht="15.6" x14ac:dyDescent="0.3">
      <c r="D4930" s="54" t="s">
        <v>818</v>
      </c>
      <c r="E4930" s="53" t="s">
        <v>301</v>
      </c>
    </row>
    <row r="4931" spans="4:5" ht="15.6" x14ac:dyDescent="0.3">
      <c r="D4931" s="54" t="s">
        <v>817</v>
      </c>
      <c r="E4931" s="53" t="s">
        <v>301</v>
      </c>
    </row>
    <row r="4932" spans="4:5" ht="15.6" x14ac:dyDescent="0.3">
      <c r="D4932" s="54" t="s">
        <v>816</v>
      </c>
      <c r="E4932" s="53" t="s">
        <v>301</v>
      </c>
    </row>
    <row r="4933" spans="4:5" ht="15.6" x14ac:dyDescent="0.3">
      <c r="D4933" s="54" t="s">
        <v>815</v>
      </c>
      <c r="E4933" s="53" t="s">
        <v>301</v>
      </c>
    </row>
    <row r="4934" spans="4:5" ht="15.6" x14ac:dyDescent="0.3">
      <c r="D4934" s="54" t="s">
        <v>814</v>
      </c>
      <c r="E4934" s="53" t="s">
        <v>301</v>
      </c>
    </row>
    <row r="4935" spans="4:5" ht="15.6" x14ac:dyDescent="0.3">
      <c r="D4935" s="54" t="s">
        <v>813</v>
      </c>
      <c r="E4935" s="53" t="s">
        <v>301</v>
      </c>
    </row>
    <row r="4936" spans="4:5" ht="15.6" x14ac:dyDescent="0.3">
      <c r="D4936" s="54" t="s">
        <v>812</v>
      </c>
      <c r="E4936" s="53" t="s">
        <v>301</v>
      </c>
    </row>
    <row r="4937" spans="4:5" ht="15.6" x14ac:dyDescent="0.3">
      <c r="D4937" s="54" t="s">
        <v>811</v>
      </c>
      <c r="E4937" s="53" t="s">
        <v>301</v>
      </c>
    </row>
    <row r="4938" spans="4:5" ht="15.6" x14ac:dyDescent="0.3">
      <c r="D4938" s="54" t="s">
        <v>810</v>
      </c>
      <c r="E4938" s="53" t="s">
        <v>301</v>
      </c>
    </row>
    <row r="4939" spans="4:5" ht="15.6" x14ac:dyDescent="0.3">
      <c r="D4939" s="54" t="s">
        <v>809</v>
      </c>
      <c r="E4939" s="53" t="s">
        <v>301</v>
      </c>
    </row>
    <row r="4940" spans="4:5" ht="15.6" x14ac:dyDescent="0.3">
      <c r="D4940" s="54" t="s">
        <v>808</v>
      </c>
      <c r="E4940" s="53" t="s">
        <v>301</v>
      </c>
    </row>
    <row r="4941" spans="4:5" ht="15.6" x14ac:dyDescent="0.3">
      <c r="D4941" s="54" t="s">
        <v>807</v>
      </c>
      <c r="E4941" s="53" t="s">
        <v>301</v>
      </c>
    </row>
    <row r="4942" spans="4:5" ht="15.6" x14ac:dyDescent="0.3">
      <c r="D4942" s="54" t="s">
        <v>806</v>
      </c>
      <c r="E4942" s="53" t="s">
        <v>301</v>
      </c>
    </row>
    <row r="4943" spans="4:5" ht="15.6" x14ac:dyDescent="0.3">
      <c r="D4943" s="54" t="s">
        <v>805</v>
      </c>
      <c r="E4943" s="53" t="s">
        <v>301</v>
      </c>
    </row>
    <row r="4944" spans="4:5" ht="15.6" x14ac:dyDescent="0.3">
      <c r="D4944" s="54" t="s">
        <v>804</v>
      </c>
      <c r="E4944" s="53" t="s">
        <v>301</v>
      </c>
    </row>
    <row r="4945" spans="4:5" ht="15.6" x14ac:dyDescent="0.3">
      <c r="D4945" s="54" t="s">
        <v>803</v>
      </c>
      <c r="E4945" s="53" t="s">
        <v>301</v>
      </c>
    </row>
    <row r="4946" spans="4:5" ht="15.6" x14ac:dyDescent="0.3">
      <c r="D4946" s="54" t="s">
        <v>802</v>
      </c>
      <c r="E4946" s="53" t="s">
        <v>301</v>
      </c>
    </row>
    <row r="4947" spans="4:5" ht="15.6" x14ac:dyDescent="0.3">
      <c r="D4947" s="54" t="s">
        <v>801</v>
      </c>
      <c r="E4947" s="53" t="s">
        <v>301</v>
      </c>
    </row>
    <row r="4948" spans="4:5" ht="15.6" x14ac:dyDescent="0.3">
      <c r="D4948" s="54" t="s">
        <v>800</v>
      </c>
      <c r="E4948" s="53" t="s">
        <v>301</v>
      </c>
    </row>
    <row r="4949" spans="4:5" ht="15.6" x14ac:dyDescent="0.3">
      <c r="D4949" s="54" t="s">
        <v>799</v>
      </c>
      <c r="E4949" s="53" t="s">
        <v>301</v>
      </c>
    </row>
    <row r="4950" spans="4:5" ht="15.6" x14ac:dyDescent="0.3">
      <c r="D4950" s="54" t="s">
        <v>798</v>
      </c>
      <c r="E4950" s="53" t="s">
        <v>301</v>
      </c>
    </row>
    <row r="4951" spans="4:5" ht="15.6" x14ac:dyDescent="0.3">
      <c r="D4951" s="54" t="s">
        <v>797</v>
      </c>
      <c r="E4951" s="53" t="s">
        <v>301</v>
      </c>
    </row>
    <row r="4952" spans="4:5" ht="15.6" x14ac:dyDescent="0.3">
      <c r="D4952" s="54" t="s">
        <v>796</v>
      </c>
      <c r="E4952" s="53" t="s">
        <v>301</v>
      </c>
    </row>
    <row r="4953" spans="4:5" ht="15.6" x14ac:dyDescent="0.3">
      <c r="D4953" s="54" t="s">
        <v>795</v>
      </c>
      <c r="E4953" s="53" t="s">
        <v>301</v>
      </c>
    </row>
    <row r="4954" spans="4:5" ht="15.6" x14ac:dyDescent="0.3">
      <c r="D4954" s="54" t="s">
        <v>794</v>
      </c>
      <c r="E4954" s="53" t="s">
        <v>301</v>
      </c>
    </row>
    <row r="4955" spans="4:5" ht="15.6" x14ac:dyDescent="0.3">
      <c r="D4955" s="54" t="s">
        <v>793</v>
      </c>
      <c r="E4955" s="53" t="s">
        <v>301</v>
      </c>
    </row>
    <row r="4956" spans="4:5" ht="15.6" x14ac:dyDescent="0.3">
      <c r="D4956" s="54" t="s">
        <v>792</v>
      </c>
      <c r="E4956" s="53" t="s">
        <v>301</v>
      </c>
    </row>
    <row r="4957" spans="4:5" ht="15.6" x14ac:dyDescent="0.3">
      <c r="D4957" s="54" t="s">
        <v>791</v>
      </c>
      <c r="E4957" s="53" t="s">
        <v>301</v>
      </c>
    </row>
    <row r="4958" spans="4:5" ht="15.6" x14ac:dyDescent="0.3">
      <c r="D4958" s="54" t="s">
        <v>790</v>
      </c>
      <c r="E4958" s="53" t="s">
        <v>301</v>
      </c>
    </row>
    <row r="4959" spans="4:5" ht="15.6" x14ac:dyDescent="0.3">
      <c r="D4959" s="54" t="s">
        <v>789</v>
      </c>
      <c r="E4959" s="53" t="s">
        <v>301</v>
      </c>
    </row>
    <row r="4960" spans="4:5" ht="15.6" x14ac:dyDescent="0.3">
      <c r="D4960" s="54" t="s">
        <v>788</v>
      </c>
      <c r="E4960" s="53" t="s">
        <v>301</v>
      </c>
    </row>
    <row r="4961" spans="4:5" ht="15.6" x14ac:dyDescent="0.3">
      <c r="D4961" s="54" t="s">
        <v>787</v>
      </c>
      <c r="E4961" s="53" t="s">
        <v>301</v>
      </c>
    </row>
    <row r="4962" spans="4:5" ht="15.6" x14ac:dyDescent="0.3">
      <c r="D4962" s="54" t="s">
        <v>786</v>
      </c>
      <c r="E4962" s="53" t="s">
        <v>301</v>
      </c>
    </row>
    <row r="4963" spans="4:5" ht="15.6" x14ac:dyDescent="0.3">
      <c r="D4963" s="54" t="s">
        <v>785</v>
      </c>
      <c r="E4963" s="53" t="s">
        <v>301</v>
      </c>
    </row>
    <row r="4964" spans="4:5" ht="15.6" x14ac:dyDescent="0.3">
      <c r="D4964" s="54" t="s">
        <v>784</v>
      </c>
      <c r="E4964" s="53" t="s">
        <v>301</v>
      </c>
    </row>
    <row r="4965" spans="4:5" ht="15.6" x14ac:dyDescent="0.3">
      <c r="D4965" s="54" t="s">
        <v>783</v>
      </c>
      <c r="E4965" s="53" t="s">
        <v>301</v>
      </c>
    </row>
    <row r="4966" spans="4:5" ht="15.6" x14ac:dyDescent="0.3">
      <c r="D4966" s="54" t="s">
        <v>782</v>
      </c>
      <c r="E4966" s="53" t="s">
        <v>301</v>
      </c>
    </row>
    <row r="4967" spans="4:5" ht="15.6" x14ac:dyDescent="0.3">
      <c r="D4967" s="54" t="s">
        <v>781</v>
      </c>
      <c r="E4967" s="53" t="s">
        <v>301</v>
      </c>
    </row>
    <row r="4968" spans="4:5" ht="15.6" x14ac:dyDescent="0.3">
      <c r="D4968" s="54" t="s">
        <v>780</v>
      </c>
      <c r="E4968" s="53" t="s">
        <v>301</v>
      </c>
    </row>
    <row r="4969" spans="4:5" ht="15.6" x14ac:dyDescent="0.3">
      <c r="D4969" s="54" t="s">
        <v>779</v>
      </c>
      <c r="E4969" s="53" t="s">
        <v>301</v>
      </c>
    </row>
    <row r="4970" spans="4:5" ht="15.6" x14ac:dyDescent="0.3">
      <c r="D4970" s="54" t="s">
        <v>778</v>
      </c>
      <c r="E4970" s="53" t="s">
        <v>301</v>
      </c>
    </row>
    <row r="4971" spans="4:5" ht="15.6" x14ac:dyDescent="0.3">
      <c r="D4971" s="54" t="s">
        <v>777</v>
      </c>
      <c r="E4971" s="53" t="s">
        <v>301</v>
      </c>
    </row>
    <row r="4972" spans="4:5" ht="15.6" x14ac:dyDescent="0.3">
      <c r="D4972" s="54" t="s">
        <v>776</v>
      </c>
      <c r="E4972" s="53" t="s">
        <v>301</v>
      </c>
    </row>
    <row r="4973" spans="4:5" ht="15.6" x14ac:dyDescent="0.3">
      <c r="D4973" s="54" t="s">
        <v>775</v>
      </c>
      <c r="E4973" s="53" t="s">
        <v>301</v>
      </c>
    </row>
    <row r="4974" spans="4:5" ht="15.6" x14ac:dyDescent="0.3">
      <c r="D4974" s="54" t="s">
        <v>774</v>
      </c>
      <c r="E4974" s="53" t="s">
        <v>301</v>
      </c>
    </row>
    <row r="4975" spans="4:5" ht="15.6" x14ac:dyDescent="0.3">
      <c r="D4975" s="54" t="s">
        <v>773</v>
      </c>
      <c r="E4975" s="53" t="s">
        <v>301</v>
      </c>
    </row>
    <row r="4976" spans="4:5" ht="15.6" x14ac:dyDescent="0.3">
      <c r="D4976" s="54" t="s">
        <v>772</v>
      </c>
      <c r="E4976" s="53" t="s">
        <v>301</v>
      </c>
    </row>
    <row r="4977" spans="4:5" ht="15.6" x14ac:dyDescent="0.3">
      <c r="D4977" s="54" t="s">
        <v>771</v>
      </c>
      <c r="E4977" s="53" t="s">
        <v>301</v>
      </c>
    </row>
    <row r="4978" spans="4:5" ht="15.6" x14ac:dyDescent="0.3">
      <c r="D4978" s="54" t="s">
        <v>770</v>
      </c>
      <c r="E4978" s="53" t="s">
        <v>301</v>
      </c>
    </row>
    <row r="4979" spans="4:5" ht="15.6" x14ac:dyDescent="0.3">
      <c r="D4979" s="54" t="s">
        <v>769</v>
      </c>
      <c r="E4979" s="53" t="s">
        <v>301</v>
      </c>
    </row>
    <row r="4980" spans="4:5" ht="15.6" x14ac:dyDescent="0.3">
      <c r="D4980" s="54" t="s">
        <v>768</v>
      </c>
      <c r="E4980" s="53" t="s">
        <v>301</v>
      </c>
    </row>
    <row r="4981" spans="4:5" ht="15.6" x14ac:dyDescent="0.3">
      <c r="D4981" s="54" t="s">
        <v>767</v>
      </c>
      <c r="E4981" s="53" t="s">
        <v>301</v>
      </c>
    </row>
    <row r="4982" spans="4:5" ht="15.6" x14ac:dyDescent="0.3">
      <c r="D4982" s="54" t="s">
        <v>766</v>
      </c>
      <c r="E4982" s="53" t="s">
        <v>301</v>
      </c>
    </row>
    <row r="4983" spans="4:5" ht="15.6" x14ac:dyDescent="0.3">
      <c r="D4983" s="54" t="s">
        <v>765</v>
      </c>
      <c r="E4983" s="53" t="s">
        <v>301</v>
      </c>
    </row>
    <row r="4984" spans="4:5" ht="15.6" x14ac:dyDescent="0.3">
      <c r="D4984" s="54" t="s">
        <v>764</v>
      </c>
      <c r="E4984" s="53" t="s">
        <v>301</v>
      </c>
    </row>
    <row r="4985" spans="4:5" ht="15.6" x14ac:dyDescent="0.3">
      <c r="D4985" s="54" t="s">
        <v>763</v>
      </c>
      <c r="E4985" s="53" t="s">
        <v>301</v>
      </c>
    </row>
    <row r="4986" spans="4:5" ht="15.6" x14ac:dyDescent="0.3">
      <c r="D4986" s="54" t="s">
        <v>762</v>
      </c>
      <c r="E4986" s="53" t="s">
        <v>301</v>
      </c>
    </row>
    <row r="4987" spans="4:5" ht="15.6" x14ac:dyDescent="0.3">
      <c r="D4987" s="54" t="s">
        <v>761</v>
      </c>
      <c r="E4987" s="53" t="s">
        <v>301</v>
      </c>
    </row>
    <row r="4988" spans="4:5" ht="15.6" x14ac:dyDescent="0.3">
      <c r="D4988" s="54" t="s">
        <v>760</v>
      </c>
      <c r="E4988" s="53" t="s">
        <v>301</v>
      </c>
    </row>
    <row r="4989" spans="4:5" ht="15.6" x14ac:dyDescent="0.3">
      <c r="D4989" s="54" t="s">
        <v>759</v>
      </c>
      <c r="E4989" s="53" t="s">
        <v>301</v>
      </c>
    </row>
    <row r="4990" spans="4:5" ht="15.6" x14ac:dyDescent="0.3">
      <c r="D4990" s="54" t="s">
        <v>758</v>
      </c>
      <c r="E4990" s="53" t="s">
        <v>301</v>
      </c>
    </row>
    <row r="4991" spans="4:5" ht="15.6" x14ac:dyDescent="0.3">
      <c r="D4991" s="54" t="s">
        <v>757</v>
      </c>
      <c r="E4991" s="53" t="s">
        <v>301</v>
      </c>
    </row>
    <row r="4992" spans="4:5" ht="15.6" x14ac:dyDescent="0.3">
      <c r="D4992" s="54" t="s">
        <v>756</v>
      </c>
      <c r="E4992" s="53" t="s">
        <v>301</v>
      </c>
    </row>
    <row r="4993" spans="4:5" ht="15.6" x14ac:dyDescent="0.3">
      <c r="D4993" s="54" t="s">
        <v>755</v>
      </c>
      <c r="E4993" s="53" t="s">
        <v>301</v>
      </c>
    </row>
    <row r="4994" spans="4:5" ht="15.6" x14ac:dyDescent="0.3">
      <c r="D4994" s="54" t="s">
        <v>754</v>
      </c>
      <c r="E4994" s="53" t="s">
        <v>301</v>
      </c>
    </row>
    <row r="4995" spans="4:5" ht="15.6" x14ac:dyDescent="0.3">
      <c r="D4995" s="54" t="s">
        <v>753</v>
      </c>
      <c r="E4995" s="53" t="s">
        <v>301</v>
      </c>
    </row>
    <row r="4996" spans="4:5" ht="15.6" x14ac:dyDescent="0.3">
      <c r="D4996" s="54" t="s">
        <v>752</v>
      </c>
      <c r="E4996" s="53" t="s">
        <v>301</v>
      </c>
    </row>
    <row r="4997" spans="4:5" ht="15.6" x14ac:dyDescent="0.3">
      <c r="D4997" s="54" t="s">
        <v>751</v>
      </c>
      <c r="E4997" s="53" t="s">
        <v>301</v>
      </c>
    </row>
    <row r="4998" spans="4:5" ht="15.6" x14ac:dyDescent="0.3">
      <c r="D4998" s="54" t="s">
        <v>750</v>
      </c>
      <c r="E4998" s="53" t="s">
        <v>301</v>
      </c>
    </row>
    <row r="4999" spans="4:5" ht="15.6" x14ac:dyDescent="0.3">
      <c r="D4999" s="54" t="s">
        <v>749</v>
      </c>
      <c r="E4999" s="53" t="s">
        <v>301</v>
      </c>
    </row>
    <row r="5000" spans="4:5" ht="15.6" x14ac:dyDescent="0.3">
      <c r="D5000" s="54" t="s">
        <v>748</v>
      </c>
      <c r="E5000" s="53" t="s">
        <v>301</v>
      </c>
    </row>
    <row r="5001" spans="4:5" ht="15.6" x14ac:dyDescent="0.3">
      <c r="D5001" s="54" t="s">
        <v>747</v>
      </c>
      <c r="E5001" s="53" t="s">
        <v>301</v>
      </c>
    </row>
    <row r="5002" spans="4:5" ht="15.6" x14ac:dyDescent="0.3">
      <c r="D5002" s="54" t="s">
        <v>746</v>
      </c>
      <c r="E5002" s="53" t="s">
        <v>301</v>
      </c>
    </row>
    <row r="5003" spans="4:5" ht="15.6" x14ac:dyDescent="0.3">
      <c r="D5003" s="54" t="s">
        <v>745</v>
      </c>
      <c r="E5003" s="53" t="s">
        <v>301</v>
      </c>
    </row>
    <row r="5004" spans="4:5" ht="15.6" x14ac:dyDescent="0.3">
      <c r="D5004" s="54" t="s">
        <v>744</v>
      </c>
      <c r="E5004" s="53" t="s">
        <v>301</v>
      </c>
    </row>
    <row r="5005" spans="4:5" ht="15.6" x14ac:dyDescent="0.3">
      <c r="D5005" s="54" t="s">
        <v>743</v>
      </c>
      <c r="E5005" s="53" t="s">
        <v>301</v>
      </c>
    </row>
    <row r="5006" spans="4:5" ht="15.6" x14ac:dyDescent="0.3">
      <c r="D5006" s="54" t="s">
        <v>742</v>
      </c>
      <c r="E5006" s="53" t="s">
        <v>301</v>
      </c>
    </row>
    <row r="5007" spans="4:5" ht="15.6" x14ac:dyDescent="0.3">
      <c r="D5007" s="54" t="s">
        <v>741</v>
      </c>
      <c r="E5007" s="53" t="s">
        <v>301</v>
      </c>
    </row>
    <row r="5008" spans="4:5" ht="15.6" x14ac:dyDescent="0.3">
      <c r="D5008" s="54" t="s">
        <v>740</v>
      </c>
      <c r="E5008" s="53" t="s">
        <v>301</v>
      </c>
    </row>
    <row r="5009" spans="4:5" ht="15.6" x14ac:dyDescent="0.3">
      <c r="D5009" s="54" t="s">
        <v>739</v>
      </c>
      <c r="E5009" s="53" t="s">
        <v>301</v>
      </c>
    </row>
    <row r="5010" spans="4:5" ht="15.6" x14ac:dyDescent="0.3">
      <c r="D5010" s="54" t="s">
        <v>738</v>
      </c>
      <c r="E5010" s="53" t="s">
        <v>301</v>
      </c>
    </row>
    <row r="5011" spans="4:5" ht="15.6" x14ac:dyDescent="0.3">
      <c r="D5011" s="54" t="s">
        <v>737</v>
      </c>
      <c r="E5011" s="53" t="s">
        <v>301</v>
      </c>
    </row>
    <row r="5012" spans="4:5" ht="15.6" x14ac:dyDescent="0.3">
      <c r="D5012" s="54" t="s">
        <v>736</v>
      </c>
      <c r="E5012" s="53" t="s">
        <v>301</v>
      </c>
    </row>
    <row r="5013" spans="4:5" ht="15.6" x14ac:dyDescent="0.3">
      <c r="D5013" s="54" t="s">
        <v>735</v>
      </c>
      <c r="E5013" s="53" t="s">
        <v>301</v>
      </c>
    </row>
    <row r="5014" spans="4:5" ht="15.6" x14ac:dyDescent="0.3">
      <c r="D5014" s="54" t="s">
        <v>734</v>
      </c>
      <c r="E5014" s="53" t="s">
        <v>301</v>
      </c>
    </row>
    <row r="5015" spans="4:5" ht="15.6" x14ac:dyDescent="0.3">
      <c r="D5015" s="54" t="s">
        <v>733</v>
      </c>
      <c r="E5015" s="53" t="s">
        <v>301</v>
      </c>
    </row>
    <row r="5016" spans="4:5" ht="15.6" x14ac:dyDescent="0.3">
      <c r="D5016" s="54" t="s">
        <v>732</v>
      </c>
      <c r="E5016" s="53" t="s">
        <v>301</v>
      </c>
    </row>
    <row r="5017" spans="4:5" ht="15.6" x14ac:dyDescent="0.3">
      <c r="D5017" s="54" t="s">
        <v>731</v>
      </c>
      <c r="E5017" s="53" t="s">
        <v>301</v>
      </c>
    </row>
    <row r="5018" spans="4:5" ht="15.6" x14ac:dyDescent="0.3">
      <c r="D5018" s="54" t="s">
        <v>730</v>
      </c>
      <c r="E5018" s="53" t="s">
        <v>301</v>
      </c>
    </row>
    <row r="5019" spans="4:5" ht="15.6" x14ac:dyDescent="0.3">
      <c r="D5019" s="54" t="s">
        <v>729</v>
      </c>
      <c r="E5019" s="53" t="s">
        <v>301</v>
      </c>
    </row>
    <row r="5020" spans="4:5" ht="15.6" x14ac:dyDescent="0.3">
      <c r="D5020" s="54" t="s">
        <v>728</v>
      </c>
      <c r="E5020" s="53" t="s">
        <v>301</v>
      </c>
    </row>
    <row r="5021" spans="4:5" ht="15.6" x14ac:dyDescent="0.3">
      <c r="D5021" s="54" t="s">
        <v>727</v>
      </c>
      <c r="E5021" s="53" t="s">
        <v>301</v>
      </c>
    </row>
    <row r="5022" spans="4:5" ht="15.6" x14ac:dyDescent="0.3">
      <c r="D5022" s="54" t="s">
        <v>726</v>
      </c>
      <c r="E5022" s="53" t="s">
        <v>301</v>
      </c>
    </row>
    <row r="5023" spans="4:5" ht="15.6" x14ac:dyDescent="0.3">
      <c r="D5023" s="54" t="s">
        <v>725</v>
      </c>
      <c r="E5023" s="53" t="s">
        <v>301</v>
      </c>
    </row>
    <row r="5024" spans="4:5" ht="15.6" x14ac:dyDescent="0.3">
      <c r="D5024" s="54" t="s">
        <v>724</v>
      </c>
      <c r="E5024" s="53" t="s">
        <v>301</v>
      </c>
    </row>
    <row r="5025" spans="4:5" ht="15.6" x14ac:dyDescent="0.3">
      <c r="D5025" s="54" t="s">
        <v>723</v>
      </c>
      <c r="E5025" s="53" t="s">
        <v>301</v>
      </c>
    </row>
    <row r="5026" spans="4:5" ht="15.6" x14ac:dyDescent="0.3">
      <c r="D5026" s="54" t="s">
        <v>722</v>
      </c>
      <c r="E5026" s="53" t="s">
        <v>301</v>
      </c>
    </row>
    <row r="5027" spans="4:5" ht="15.6" x14ac:dyDescent="0.3">
      <c r="D5027" s="54" t="s">
        <v>721</v>
      </c>
      <c r="E5027" s="53" t="s">
        <v>301</v>
      </c>
    </row>
    <row r="5028" spans="4:5" ht="15.6" x14ac:dyDescent="0.3">
      <c r="D5028" s="54" t="s">
        <v>720</v>
      </c>
      <c r="E5028" s="53" t="s">
        <v>301</v>
      </c>
    </row>
    <row r="5029" spans="4:5" ht="15.6" x14ac:dyDescent="0.3">
      <c r="D5029" s="54" t="s">
        <v>719</v>
      </c>
      <c r="E5029" s="53" t="s">
        <v>301</v>
      </c>
    </row>
    <row r="5030" spans="4:5" ht="15.6" x14ac:dyDescent="0.3">
      <c r="D5030" s="54" t="s">
        <v>718</v>
      </c>
      <c r="E5030" s="53" t="s">
        <v>301</v>
      </c>
    </row>
    <row r="5031" spans="4:5" ht="15.6" x14ac:dyDescent="0.3">
      <c r="D5031" s="54" t="s">
        <v>717</v>
      </c>
      <c r="E5031" s="53" t="s">
        <v>301</v>
      </c>
    </row>
    <row r="5032" spans="4:5" ht="15.6" x14ac:dyDescent="0.3">
      <c r="D5032" s="54" t="s">
        <v>716</v>
      </c>
      <c r="E5032" s="53" t="s">
        <v>301</v>
      </c>
    </row>
    <row r="5033" spans="4:5" ht="15.6" x14ac:dyDescent="0.3">
      <c r="D5033" s="54" t="s">
        <v>715</v>
      </c>
      <c r="E5033" s="53" t="s">
        <v>301</v>
      </c>
    </row>
    <row r="5034" spans="4:5" ht="15.6" x14ac:dyDescent="0.3">
      <c r="D5034" s="54" t="s">
        <v>714</v>
      </c>
      <c r="E5034" s="53" t="s">
        <v>301</v>
      </c>
    </row>
    <row r="5035" spans="4:5" ht="15.6" x14ac:dyDescent="0.3">
      <c r="D5035" s="54" t="s">
        <v>713</v>
      </c>
      <c r="E5035" s="53" t="s">
        <v>301</v>
      </c>
    </row>
    <row r="5036" spans="4:5" ht="15.6" x14ac:dyDescent="0.3">
      <c r="D5036" s="54" t="s">
        <v>712</v>
      </c>
      <c r="E5036" s="53" t="s">
        <v>301</v>
      </c>
    </row>
    <row r="5037" spans="4:5" ht="15.6" x14ac:dyDescent="0.3">
      <c r="D5037" s="54" t="s">
        <v>711</v>
      </c>
      <c r="E5037" s="53" t="s">
        <v>301</v>
      </c>
    </row>
    <row r="5038" spans="4:5" ht="15.6" x14ac:dyDescent="0.3">
      <c r="D5038" s="54" t="s">
        <v>710</v>
      </c>
      <c r="E5038" s="53" t="s">
        <v>301</v>
      </c>
    </row>
    <row r="5039" spans="4:5" ht="15.6" x14ac:dyDescent="0.3">
      <c r="D5039" s="54" t="s">
        <v>709</v>
      </c>
      <c r="E5039" s="53" t="s">
        <v>301</v>
      </c>
    </row>
    <row r="5040" spans="4:5" ht="15.6" x14ac:dyDescent="0.3">
      <c r="D5040" s="54" t="s">
        <v>708</v>
      </c>
      <c r="E5040" s="53" t="s">
        <v>301</v>
      </c>
    </row>
    <row r="5041" spans="4:5" ht="15.6" x14ac:dyDescent="0.3">
      <c r="D5041" s="54" t="s">
        <v>707</v>
      </c>
      <c r="E5041" s="53" t="s">
        <v>301</v>
      </c>
    </row>
    <row r="5042" spans="4:5" ht="15.6" x14ac:dyDescent="0.3">
      <c r="D5042" s="54" t="s">
        <v>706</v>
      </c>
      <c r="E5042" s="53" t="s">
        <v>301</v>
      </c>
    </row>
    <row r="5043" spans="4:5" ht="15.6" x14ac:dyDescent="0.3">
      <c r="D5043" s="54" t="s">
        <v>705</v>
      </c>
      <c r="E5043" s="53" t="s">
        <v>301</v>
      </c>
    </row>
    <row r="5044" spans="4:5" ht="15.6" x14ac:dyDescent="0.3">
      <c r="D5044" s="54" t="s">
        <v>704</v>
      </c>
      <c r="E5044" s="53" t="s">
        <v>301</v>
      </c>
    </row>
    <row r="5045" spans="4:5" ht="15.6" x14ac:dyDescent="0.3">
      <c r="D5045" s="54" t="s">
        <v>703</v>
      </c>
      <c r="E5045" s="53" t="s">
        <v>301</v>
      </c>
    </row>
    <row r="5046" spans="4:5" ht="15.6" x14ac:dyDescent="0.3">
      <c r="D5046" s="54" t="s">
        <v>702</v>
      </c>
      <c r="E5046" s="53" t="s">
        <v>301</v>
      </c>
    </row>
    <row r="5047" spans="4:5" ht="15.6" x14ac:dyDescent="0.3">
      <c r="D5047" s="54" t="s">
        <v>701</v>
      </c>
      <c r="E5047" s="53" t="s">
        <v>301</v>
      </c>
    </row>
    <row r="5048" spans="4:5" ht="15.6" x14ac:dyDescent="0.3">
      <c r="D5048" s="54" t="s">
        <v>700</v>
      </c>
      <c r="E5048" s="53" t="s">
        <v>301</v>
      </c>
    </row>
    <row r="5049" spans="4:5" ht="15.6" x14ac:dyDescent="0.3">
      <c r="D5049" s="54" t="s">
        <v>699</v>
      </c>
      <c r="E5049" s="53" t="s">
        <v>301</v>
      </c>
    </row>
    <row r="5050" spans="4:5" ht="15.6" x14ac:dyDescent="0.3">
      <c r="D5050" s="54" t="s">
        <v>698</v>
      </c>
      <c r="E5050" s="53" t="s">
        <v>301</v>
      </c>
    </row>
    <row r="5051" spans="4:5" ht="15.6" x14ac:dyDescent="0.3">
      <c r="D5051" s="54" t="s">
        <v>697</v>
      </c>
      <c r="E5051" s="53" t="s">
        <v>301</v>
      </c>
    </row>
    <row r="5052" spans="4:5" ht="15.6" x14ac:dyDescent="0.3">
      <c r="D5052" s="54" t="s">
        <v>696</v>
      </c>
      <c r="E5052" s="53" t="s">
        <v>301</v>
      </c>
    </row>
    <row r="5053" spans="4:5" ht="15.6" x14ac:dyDescent="0.3">
      <c r="D5053" s="54" t="s">
        <v>695</v>
      </c>
      <c r="E5053" s="53" t="s">
        <v>301</v>
      </c>
    </row>
    <row r="5054" spans="4:5" ht="15.6" x14ac:dyDescent="0.3">
      <c r="D5054" s="54" t="s">
        <v>694</v>
      </c>
      <c r="E5054" s="53" t="s">
        <v>301</v>
      </c>
    </row>
    <row r="5055" spans="4:5" ht="15.6" x14ac:dyDescent="0.3">
      <c r="D5055" s="54" t="s">
        <v>693</v>
      </c>
      <c r="E5055" s="53" t="s">
        <v>301</v>
      </c>
    </row>
    <row r="5056" spans="4:5" ht="15.6" x14ac:dyDescent="0.3">
      <c r="D5056" s="54" t="s">
        <v>692</v>
      </c>
      <c r="E5056" s="53" t="s">
        <v>301</v>
      </c>
    </row>
    <row r="5057" spans="4:5" ht="15.6" x14ac:dyDescent="0.3">
      <c r="D5057" s="54" t="s">
        <v>691</v>
      </c>
      <c r="E5057" s="53" t="s">
        <v>301</v>
      </c>
    </row>
    <row r="5058" spans="4:5" ht="15.6" x14ac:dyDescent="0.3">
      <c r="D5058" s="54" t="s">
        <v>690</v>
      </c>
      <c r="E5058" s="53" t="s">
        <v>301</v>
      </c>
    </row>
    <row r="5059" spans="4:5" ht="15.6" x14ac:dyDescent="0.3">
      <c r="D5059" s="54" t="s">
        <v>689</v>
      </c>
      <c r="E5059" s="53" t="s">
        <v>301</v>
      </c>
    </row>
    <row r="5060" spans="4:5" ht="15.6" x14ac:dyDescent="0.3">
      <c r="D5060" s="54" t="s">
        <v>688</v>
      </c>
      <c r="E5060" s="53" t="s">
        <v>301</v>
      </c>
    </row>
    <row r="5061" spans="4:5" ht="15.6" x14ac:dyDescent="0.3">
      <c r="D5061" s="54" t="s">
        <v>687</v>
      </c>
      <c r="E5061" s="53" t="s">
        <v>301</v>
      </c>
    </row>
    <row r="5062" spans="4:5" ht="15.6" x14ac:dyDescent="0.3">
      <c r="D5062" s="54" t="s">
        <v>686</v>
      </c>
      <c r="E5062" s="53" t="s">
        <v>301</v>
      </c>
    </row>
    <row r="5063" spans="4:5" ht="15.6" x14ac:dyDescent="0.3">
      <c r="D5063" s="54" t="s">
        <v>685</v>
      </c>
      <c r="E5063" s="53" t="s">
        <v>301</v>
      </c>
    </row>
    <row r="5064" spans="4:5" ht="15.6" x14ac:dyDescent="0.3">
      <c r="D5064" s="54" t="s">
        <v>684</v>
      </c>
      <c r="E5064" s="53" t="s">
        <v>301</v>
      </c>
    </row>
    <row r="5065" spans="4:5" ht="15.6" x14ac:dyDescent="0.3">
      <c r="D5065" s="54" t="s">
        <v>683</v>
      </c>
      <c r="E5065" s="53" t="s">
        <v>301</v>
      </c>
    </row>
    <row r="5066" spans="4:5" ht="15.6" x14ac:dyDescent="0.3">
      <c r="D5066" s="54" t="s">
        <v>682</v>
      </c>
      <c r="E5066" s="53" t="s">
        <v>301</v>
      </c>
    </row>
    <row r="5067" spans="4:5" ht="15.6" x14ac:dyDescent="0.3">
      <c r="D5067" s="54" t="s">
        <v>681</v>
      </c>
      <c r="E5067" s="53" t="s">
        <v>301</v>
      </c>
    </row>
    <row r="5068" spans="4:5" ht="15.6" x14ac:dyDescent="0.3">
      <c r="D5068" s="54" t="s">
        <v>680</v>
      </c>
      <c r="E5068" s="53" t="s">
        <v>301</v>
      </c>
    </row>
    <row r="5069" spans="4:5" ht="15.6" x14ac:dyDescent="0.3">
      <c r="D5069" s="54" t="s">
        <v>679</v>
      </c>
      <c r="E5069" s="53" t="s">
        <v>301</v>
      </c>
    </row>
    <row r="5070" spans="4:5" ht="15.6" x14ac:dyDescent="0.3">
      <c r="D5070" s="54" t="s">
        <v>678</v>
      </c>
      <c r="E5070" s="53" t="s">
        <v>301</v>
      </c>
    </row>
    <row r="5071" spans="4:5" ht="15.6" x14ac:dyDescent="0.3">
      <c r="D5071" s="54" t="s">
        <v>677</v>
      </c>
      <c r="E5071" s="53" t="s">
        <v>301</v>
      </c>
    </row>
    <row r="5072" spans="4:5" ht="15.6" x14ac:dyDescent="0.3">
      <c r="D5072" s="54" t="s">
        <v>676</v>
      </c>
      <c r="E5072" s="53" t="s">
        <v>301</v>
      </c>
    </row>
    <row r="5073" spans="4:5" ht="15.6" x14ac:dyDescent="0.3">
      <c r="D5073" s="54" t="s">
        <v>675</v>
      </c>
      <c r="E5073" s="53" t="s">
        <v>301</v>
      </c>
    </row>
    <row r="5074" spans="4:5" ht="15.6" x14ac:dyDescent="0.3">
      <c r="D5074" s="54" t="s">
        <v>674</v>
      </c>
      <c r="E5074" s="53" t="s">
        <v>301</v>
      </c>
    </row>
    <row r="5075" spans="4:5" ht="15.6" x14ac:dyDescent="0.3">
      <c r="D5075" s="54" t="s">
        <v>673</v>
      </c>
      <c r="E5075" s="53" t="s">
        <v>301</v>
      </c>
    </row>
    <row r="5076" spans="4:5" ht="15.6" x14ac:dyDescent="0.3">
      <c r="D5076" s="54" t="s">
        <v>672</v>
      </c>
      <c r="E5076" s="53" t="s">
        <v>301</v>
      </c>
    </row>
    <row r="5077" spans="4:5" ht="15.6" x14ac:dyDescent="0.3">
      <c r="D5077" s="54" t="s">
        <v>671</v>
      </c>
      <c r="E5077" s="53" t="s">
        <v>301</v>
      </c>
    </row>
    <row r="5078" spans="4:5" ht="15.6" x14ac:dyDescent="0.3">
      <c r="D5078" s="54" t="s">
        <v>670</v>
      </c>
      <c r="E5078" s="53" t="s">
        <v>301</v>
      </c>
    </row>
    <row r="5079" spans="4:5" ht="15.6" x14ac:dyDescent="0.3">
      <c r="D5079" s="54" t="s">
        <v>669</v>
      </c>
      <c r="E5079" s="53" t="s">
        <v>301</v>
      </c>
    </row>
    <row r="5080" spans="4:5" ht="15.6" x14ac:dyDescent="0.3">
      <c r="D5080" s="54" t="s">
        <v>668</v>
      </c>
      <c r="E5080" s="53" t="s">
        <v>301</v>
      </c>
    </row>
    <row r="5081" spans="4:5" ht="15.6" x14ac:dyDescent="0.3">
      <c r="D5081" s="54" t="s">
        <v>667</v>
      </c>
      <c r="E5081" s="53" t="s">
        <v>301</v>
      </c>
    </row>
    <row r="5082" spans="4:5" ht="15.6" x14ac:dyDescent="0.3">
      <c r="D5082" s="54" t="s">
        <v>666</v>
      </c>
      <c r="E5082" s="53" t="s">
        <v>301</v>
      </c>
    </row>
    <row r="5083" spans="4:5" ht="15.6" x14ac:dyDescent="0.3">
      <c r="D5083" s="54" t="s">
        <v>665</v>
      </c>
      <c r="E5083" s="53" t="s">
        <v>301</v>
      </c>
    </row>
    <row r="5084" spans="4:5" ht="15.6" x14ac:dyDescent="0.3">
      <c r="D5084" s="54" t="s">
        <v>664</v>
      </c>
      <c r="E5084" s="53" t="s">
        <v>301</v>
      </c>
    </row>
    <row r="5085" spans="4:5" ht="15.6" x14ac:dyDescent="0.3">
      <c r="D5085" s="54" t="s">
        <v>663</v>
      </c>
      <c r="E5085" s="53" t="s">
        <v>301</v>
      </c>
    </row>
    <row r="5086" spans="4:5" ht="15.6" x14ac:dyDescent="0.3">
      <c r="D5086" s="54" t="s">
        <v>662</v>
      </c>
      <c r="E5086" s="53" t="s">
        <v>301</v>
      </c>
    </row>
    <row r="5087" spans="4:5" ht="15.6" x14ac:dyDescent="0.3">
      <c r="D5087" s="54" t="s">
        <v>661</v>
      </c>
      <c r="E5087" s="53" t="s">
        <v>301</v>
      </c>
    </row>
    <row r="5088" spans="4:5" ht="15.6" x14ac:dyDescent="0.3">
      <c r="D5088" s="54" t="s">
        <v>660</v>
      </c>
      <c r="E5088" s="53" t="s">
        <v>301</v>
      </c>
    </row>
    <row r="5089" spans="4:5" ht="15.6" x14ac:dyDescent="0.3">
      <c r="D5089" s="54" t="s">
        <v>659</v>
      </c>
      <c r="E5089" s="53" t="s">
        <v>301</v>
      </c>
    </row>
    <row r="5090" spans="4:5" ht="15.6" x14ac:dyDescent="0.3">
      <c r="D5090" s="54" t="s">
        <v>658</v>
      </c>
      <c r="E5090" s="53" t="s">
        <v>301</v>
      </c>
    </row>
    <row r="5091" spans="4:5" ht="15.6" x14ac:dyDescent="0.3">
      <c r="D5091" s="54" t="s">
        <v>657</v>
      </c>
      <c r="E5091" s="53" t="s">
        <v>301</v>
      </c>
    </row>
    <row r="5092" spans="4:5" ht="15.6" x14ac:dyDescent="0.3">
      <c r="D5092" s="54" t="s">
        <v>656</v>
      </c>
      <c r="E5092" s="53" t="s">
        <v>301</v>
      </c>
    </row>
    <row r="5093" spans="4:5" ht="15.6" x14ac:dyDescent="0.3">
      <c r="D5093" s="54" t="s">
        <v>655</v>
      </c>
      <c r="E5093" s="53" t="s">
        <v>301</v>
      </c>
    </row>
    <row r="5094" spans="4:5" ht="15.6" x14ac:dyDescent="0.3">
      <c r="D5094" s="54" t="s">
        <v>654</v>
      </c>
      <c r="E5094" s="53" t="s">
        <v>301</v>
      </c>
    </row>
    <row r="5095" spans="4:5" ht="15.6" x14ac:dyDescent="0.3">
      <c r="D5095" s="54" t="s">
        <v>653</v>
      </c>
      <c r="E5095" s="53" t="s">
        <v>301</v>
      </c>
    </row>
    <row r="5096" spans="4:5" ht="15.6" x14ac:dyDescent="0.3">
      <c r="D5096" s="54" t="s">
        <v>652</v>
      </c>
      <c r="E5096" s="53" t="s">
        <v>301</v>
      </c>
    </row>
    <row r="5097" spans="4:5" ht="15.6" x14ac:dyDescent="0.3">
      <c r="D5097" s="54" t="s">
        <v>651</v>
      </c>
      <c r="E5097" s="53" t="s">
        <v>301</v>
      </c>
    </row>
    <row r="5098" spans="4:5" ht="15.6" x14ac:dyDescent="0.3">
      <c r="D5098" s="54" t="s">
        <v>650</v>
      </c>
      <c r="E5098" s="53" t="s">
        <v>301</v>
      </c>
    </row>
    <row r="5099" spans="4:5" ht="15.6" x14ac:dyDescent="0.3">
      <c r="D5099" s="54" t="s">
        <v>649</v>
      </c>
      <c r="E5099" s="53" t="s">
        <v>301</v>
      </c>
    </row>
    <row r="5100" spans="4:5" ht="15.6" x14ac:dyDescent="0.3">
      <c r="D5100" s="54" t="s">
        <v>648</v>
      </c>
      <c r="E5100" s="53" t="s">
        <v>301</v>
      </c>
    </row>
    <row r="5101" spans="4:5" ht="15.6" x14ac:dyDescent="0.3">
      <c r="D5101" s="54" t="s">
        <v>647</v>
      </c>
      <c r="E5101" s="53" t="s">
        <v>301</v>
      </c>
    </row>
    <row r="5102" spans="4:5" ht="15.6" x14ac:dyDescent="0.3">
      <c r="D5102" s="54" t="s">
        <v>646</v>
      </c>
      <c r="E5102" s="53" t="s">
        <v>301</v>
      </c>
    </row>
    <row r="5103" spans="4:5" ht="15.6" x14ac:dyDescent="0.3">
      <c r="D5103" s="54" t="s">
        <v>645</v>
      </c>
      <c r="E5103" s="53" t="s">
        <v>301</v>
      </c>
    </row>
    <row r="5104" spans="4:5" ht="15.6" x14ac:dyDescent="0.3">
      <c r="D5104" s="54" t="s">
        <v>644</v>
      </c>
      <c r="E5104" s="53" t="s">
        <v>301</v>
      </c>
    </row>
    <row r="5105" spans="4:5" ht="15.6" x14ac:dyDescent="0.3">
      <c r="D5105" s="54" t="s">
        <v>643</v>
      </c>
      <c r="E5105" s="53" t="s">
        <v>301</v>
      </c>
    </row>
    <row r="5106" spans="4:5" ht="15.6" x14ac:dyDescent="0.3">
      <c r="D5106" s="54" t="s">
        <v>642</v>
      </c>
      <c r="E5106" s="53" t="s">
        <v>301</v>
      </c>
    </row>
    <row r="5107" spans="4:5" ht="15.6" x14ac:dyDescent="0.3">
      <c r="D5107" s="54" t="s">
        <v>641</v>
      </c>
      <c r="E5107" s="53" t="s">
        <v>301</v>
      </c>
    </row>
    <row r="5108" spans="4:5" ht="15.6" x14ac:dyDescent="0.3">
      <c r="D5108" s="54" t="s">
        <v>640</v>
      </c>
      <c r="E5108" s="53" t="s">
        <v>301</v>
      </c>
    </row>
    <row r="5109" spans="4:5" ht="15.6" x14ac:dyDescent="0.3">
      <c r="D5109" s="54" t="s">
        <v>639</v>
      </c>
      <c r="E5109" s="53" t="s">
        <v>301</v>
      </c>
    </row>
    <row r="5110" spans="4:5" ht="15.6" x14ac:dyDescent="0.3">
      <c r="D5110" s="54" t="s">
        <v>638</v>
      </c>
      <c r="E5110" s="53" t="s">
        <v>301</v>
      </c>
    </row>
    <row r="5111" spans="4:5" ht="15.6" x14ac:dyDescent="0.3">
      <c r="D5111" s="54" t="s">
        <v>637</v>
      </c>
      <c r="E5111" s="53" t="s">
        <v>301</v>
      </c>
    </row>
    <row r="5112" spans="4:5" ht="15.6" x14ac:dyDescent="0.3">
      <c r="D5112" s="54" t="s">
        <v>636</v>
      </c>
      <c r="E5112" s="53" t="s">
        <v>301</v>
      </c>
    </row>
    <row r="5113" spans="4:5" ht="15.6" x14ac:dyDescent="0.3">
      <c r="D5113" s="54" t="s">
        <v>635</v>
      </c>
      <c r="E5113" s="53" t="s">
        <v>301</v>
      </c>
    </row>
    <row r="5114" spans="4:5" ht="15.6" x14ac:dyDescent="0.3">
      <c r="D5114" s="54" t="s">
        <v>634</v>
      </c>
      <c r="E5114" s="53" t="s">
        <v>301</v>
      </c>
    </row>
    <row r="5115" spans="4:5" ht="15.6" x14ac:dyDescent="0.3">
      <c r="D5115" s="54" t="s">
        <v>633</v>
      </c>
      <c r="E5115" s="53" t="s">
        <v>301</v>
      </c>
    </row>
    <row r="5116" spans="4:5" ht="15.6" x14ac:dyDescent="0.3">
      <c r="D5116" s="54" t="s">
        <v>632</v>
      </c>
      <c r="E5116" s="53" t="s">
        <v>301</v>
      </c>
    </row>
    <row r="5117" spans="4:5" ht="15.6" x14ac:dyDescent="0.3">
      <c r="D5117" s="54" t="s">
        <v>631</v>
      </c>
      <c r="E5117" s="53" t="s">
        <v>301</v>
      </c>
    </row>
    <row r="5118" spans="4:5" ht="15.6" x14ac:dyDescent="0.3">
      <c r="D5118" s="54" t="s">
        <v>630</v>
      </c>
      <c r="E5118" s="53" t="s">
        <v>301</v>
      </c>
    </row>
    <row r="5119" spans="4:5" ht="15.6" x14ac:dyDescent="0.3">
      <c r="D5119" s="54" t="s">
        <v>629</v>
      </c>
      <c r="E5119" s="53" t="s">
        <v>301</v>
      </c>
    </row>
    <row r="5120" spans="4:5" ht="15.6" x14ac:dyDescent="0.3">
      <c r="D5120" s="54" t="s">
        <v>628</v>
      </c>
      <c r="E5120" s="53" t="s">
        <v>301</v>
      </c>
    </row>
    <row r="5121" spans="4:5" ht="15.6" x14ac:dyDescent="0.3">
      <c r="D5121" s="54" t="s">
        <v>627</v>
      </c>
      <c r="E5121" s="53" t="s">
        <v>301</v>
      </c>
    </row>
    <row r="5122" spans="4:5" ht="15.6" x14ac:dyDescent="0.3">
      <c r="D5122" s="54" t="s">
        <v>626</v>
      </c>
      <c r="E5122" s="53" t="s">
        <v>301</v>
      </c>
    </row>
    <row r="5123" spans="4:5" ht="15.6" x14ac:dyDescent="0.3">
      <c r="D5123" s="54" t="s">
        <v>625</v>
      </c>
      <c r="E5123" s="53" t="s">
        <v>301</v>
      </c>
    </row>
    <row r="5124" spans="4:5" ht="15.6" x14ac:dyDescent="0.3">
      <c r="D5124" s="54" t="s">
        <v>624</v>
      </c>
      <c r="E5124" s="53" t="s">
        <v>301</v>
      </c>
    </row>
    <row r="5125" spans="4:5" ht="15.6" x14ac:dyDescent="0.3">
      <c r="D5125" s="54" t="s">
        <v>623</v>
      </c>
      <c r="E5125" s="53" t="s">
        <v>301</v>
      </c>
    </row>
    <row r="5126" spans="4:5" ht="15.6" x14ac:dyDescent="0.3">
      <c r="D5126" s="54" t="s">
        <v>622</v>
      </c>
      <c r="E5126" s="53" t="s">
        <v>301</v>
      </c>
    </row>
    <row r="5127" spans="4:5" ht="15.6" x14ac:dyDescent="0.3">
      <c r="D5127" s="54" t="s">
        <v>621</v>
      </c>
      <c r="E5127" s="53" t="s">
        <v>301</v>
      </c>
    </row>
    <row r="5128" spans="4:5" ht="15.6" x14ac:dyDescent="0.3">
      <c r="D5128" s="54" t="s">
        <v>620</v>
      </c>
      <c r="E5128" s="53" t="s">
        <v>301</v>
      </c>
    </row>
    <row r="5129" spans="4:5" ht="15.6" x14ac:dyDescent="0.3">
      <c r="D5129" s="54" t="s">
        <v>619</v>
      </c>
      <c r="E5129" s="53" t="s">
        <v>301</v>
      </c>
    </row>
    <row r="5130" spans="4:5" ht="15.6" x14ac:dyDescent="0.3">
      <c r="D5130" s="54" t="s">
        <v>618</v>
      </c>
      <c r="E5130" s="53" t="s">
        <v>301</v>
      </c>
    </row>
    <row r="5131" spans="4:5" ht="15.6" x14ac:dyDescent="0.3">
      <c r="D5131" s="54" t="s">
        <v>617</v>
      </c>
      <c r="E5131" s="53" t="s">
        <v>301</v>
      </c>
    </row>
    <row r="5132" spans="4:5" ht="15.6" x14ac:dyDescent="0.3">
      <c r="D5132" s="54" t="s">
        <v>616</v>
      </c>
      <c r="E5132" s="53" t="s">
        <v>301</v>
      </c>
    </row>
    <row r="5133" spans="4:5" ht="15.6" x14ac:dyDescent="0.3">
      <c r="D5133" s="54" t="s">
        <v>615</v>
      </c>
      <c r="E5133" s="53" t="s">
        <v>301</v>
      </c>
    </row>
    <row r="5134" spans="4:5" ht="15.6" x14ac:dyDescent="0.3">
      <c r="D5134" s="54" t="s">
        <v>614</v>
      </c>
      <c r="E5134" s="53" t="s">
        <v>301</v>
      </c>
    </row>
    <row r="5135" spans="4:5" ht="15.6" x14ac:dyDescent="0.3">
      <c r="D5135" s="54" t="s">
        <v>613</v>
      </c>
      <c r="E5135" s="53" t="s">
        <v>301</v>
      </c>
    </row>
    <row r="5136" spans="4:5" ht="15.6" x14ac:dyDescent="0.3">
      <c r="D5136" s="54" t="s">
        <v>612</v>
      </c>
      <c r="E5136" s="53" t="s">
        <v>301</v>
      </c>
    </row>
    <row r="5137" spans="4:5" ht="15.6" x14ac:dyDescent="0.3">
      <c r="D5137" s="54" t="s">
        <v>611</v>
      </c>
      <c r="E5137" s="53" t="s">
        <v>301</v>
      </c>
    </row>
    <row r="5138" spans="4:5" ht="15.6" x14ac:dyDescent="0.3">
      <c r="D5138" s="54" t="s">
        <v>610</v>
      </c>
      <c r="E5138" s="53" t="s">
        <v>301</v>
      </c>
    </row>
    <row r="5139" spans="4:5" ht="15.6" x14ac:dyDescent="0.3">
      <c r="D5139" s="54" t="s">
        <v>609</v>
      </c>
      <c r="E5139" s="53" t="s">
        <v>301</v>
      </c>
    </row>
    <row r="5140" spans="4:5" ht="15.6" x14ac:dyDescent="0.3">
      <c r="D5140" s="54" t="s">
        <v>608</v>
      </c>
      <c r="E5140" s="53" t="s">
        <v>301</v>
      </c>
    </row>
    <row r="5141" spans="4:5" ht="15.6" x14ac:dyDescent="0.3">
      <c r="D5141" s="54" t="s">
        <v>607</v>
      </c>
      <c r="E5141" s="53" t="s">
        <v>301</v>
      </c>
    </row>
    <row r="5142" spans="4:5" ht="15.6" x14ac:dyDescent="0.3">
      <c r="D5142" s="54" t="s">
        <v>606</v>
      </c>
      <c r="E5142" s="53" t="s">
        <v>301</v>
      </c>
    </row>
    <row r="5143" spans="4:5" ht="15.6" x14ac:dyDescent="0.3">
      <c r="D5143" s="54" t="s">
        <v>605</v>
      </c>
      <c r="E5143" s="53" t="s">
        <v>301</v>
      </c>
    </row>
    <row r="5144" spans="4:5" ht="15.6" x14ac:dyDescent="0.3">
      <c r="D5144" s="54" t="s">
        <v>604</v>
      </c>
      <c r="E5144" s="53" t="s">
        <v>301</v>
      </c>
    </row>
    <row r="5145" spans="4:5" ht="15.6" x14ac:dyDescent="0.3">
      <c r="D5145" s="54" t="s">
        <v>603</v>
      </c>
      <c r="E5145" s="53" t="s">
        <v>301</v>
      </c>
    </row>
    <row r="5146" spans="4:5" ht="15.6" x14ac:dyDescent="0.3">
      <c r="D5146" s="54" t="s">
        <v>602</v>
      </c>
      <c r="E5146" s="53" t="s">
        <v>301</v>
      </c>
    </row>
    <row r="5147" spans="4:5" ht="15.6" x14ac:dyDescent="0.3">
      <c r="D5147" s="54" t="s">
        <v>601</v>
      </c>
      <c r="E5147" s="53" t="s">
        <v>301</v>
      </c>
    </row>
    <row r="5148" spans="4:5" ht="15.6" x14ac:dyDescent="0.3">
      <c r="D5148" s="54" t="s">
        <v>600</v>
      </c>
      <c r="E5148" s="53" t="s">
        <v>301</v>
      </c>
    </row>
    <row r="5149" spans="4:5" ht="15.6" x14ac:dyDescent="0.3">
      <c r="D5149" s="54" t="s">
        <v>599</v>
      </c>
      <c r="E5149" s="53" t="s">
        <v>301</v>
      </c>
    </row>
    <row r="5150" spans="4:5" ht="15.6" x14ac:dyDescent="0.3">
      <c r="D5150" s="54" t="s">
        <v>598</v>
      </c>
      <c r="E5150" s="53" t="s">
        <v>301</v>
      </c>
    </row>
    <row r="5151" spans="4:5" ht="15.6" x14ac:dyDescent="0.3">
      <c r="D5151" s="54" t="s">
        <v>597</v>
      </c>
      <c r="E5151" s="53" t="s">
        <v>301</v>
      </c>
    </row>
    <row r="5152" spans="4:5" ht="15.6" x14ac:dyDescent="0.3">
      <c r="D5152" s="54" t="s">
        <v>596</v>
      </c>
      <c r="E5152" s="53" t="s">
        <v>301</v>
      </c>
    </row>
    <row r="5153" spans="4:5" ht="15.6" x14ac:dyDescent="0.3">
      <c r="D5153" s="54" t="s">
        <v>595</v>
      </c>
      <c r="E5153" s="53" t="s">
        <v>301</v>
      </c>
    </row>
    <row r="5154" spans="4:5" ht="15.6" x14ac:dyDescent="0.3">
      <c r="D5154" s="54" t="s">
        <v>594</v>
      </c>
      <c r="E5154" s="53" t="s">
        <v>301</v>
      </c>
    </row>
    <row r="5155" spans="4:5" ht="15.6" x14ac:dyDescent="0.3">
      <c r="D5155" s="54" t="s">
        <v>593</v>
      </c>
      <c r="E5155" s="53" t="s">
        <v>301</v>
      </c>
    </row>
    <row r="5156" spans="4:5" ht="15.6" x14ac:dyDescent="0.3">
      <c r="D5156" s="54" t="s">
        <v>592</v>
      </c>
      <c r="E5156" s="53" t="s">
        <v>301</v>
      </c>
    </row>
    <row r="5157" spans="4:5" ht="15.6" x14ac:dyDescent="0.3">
      <c r="D5157" s="54" t="s">
        <v>591</v>
      </c>
      <c r="E5157" s="53" t="s">
        <v>301</v>
      </c>
    </row>
    <row r="5158" spans="4:5" ht="15.6" x14ac:dyDescent="0.3">
      <c r="D5158" s="54" t="s">
        <v>590</v>
      </c>
      <c r="E5158" s="53" t="s">
        <v>301</v>
      </c>
    </row>
    <row r="5159" spans="4:5" ht="15.6" x14ac:dyDescent="0.3">
      <c r="D5159" s="54" t="s">
        <v>589</v>
      </c>
      <c r="E5159" s="53" t="s">
        <v>301</v>
      </c>
    </row>
    <row r="5160" spans="4:5" ht="15.6" x14ac:dyDescent="0.3">
      <c r="D5160" s="54" t="s">
        <v>588</v>
      </c>
      <c r="E5160" s="53" t="s">
        <v>301</v>
      </c>
    </row>
    <row r="5161" spans="4:5" ht="15.6" x14ac:dyDescent="0.3">
      <c r="D5161" s="54" t="s">
        <v>587</v>
      </c>
      <c r="E5161" s="53" t="s">
        <v>301</v>
      </c>
    </row>
    <row r="5162" spans="4:5" ht="15.6" x14ac:dyDescent="0.3">
      <c r="D5162" s="54" t="s">
        <v>586</v>
      </c>
      <c r="E5162" s="53" t="s">
        <v>301</v>
      </c>
    </row>
    <row r="5163" spans="4:5" ht="15.6" x14ac:dyDescent="0.3">
      <c r="D5163" s="54" t="s">
        <v>585</v>
      </c>
      <c r="E5163" s="53" t="s">
        <v>301</v>
      </c>
    </row>
    <row r="5164" spans="4:5" ht="15.6" x14ac:dyDescent="0.3">
      <c r="D5164" s="54" t="s">
        <v>584</v>
      </c>
      <c r="E5164" s="53" t="s">
        <v>301</v>
      </c>
    </row>
    <row r="5165" spans="4:5" ht="15.6" x14ac:dyDescent="0.3">
      <c r="D5165" s="54" t="s">
        <v>583</v>
      </c>
      <c r="E5165" s="53" t="s">
        <v>301</v>
      </c>
    </row>
    <row r="5166" spans="4:5" ht="15.6" x14ac:dyDescent="0.3">
      <c r="D5166" s="54" t="s">
        <v>582</v>
      </c>
      <c r="E5166" s="53" t="s">
        <v>301</v>
      </c>
    </row>
    <row r="5167" spans="4:5" ht="15.6" x14ac:dyDescent="0.3">
      <c r="D5167" s="54" t="s">
        <v>581</v>
      </c>
      <c r="E5167" s="53" t="s">
        <v>301</v>
      </c>
    </row>
    <row r="5168" spans="4:5" ht="15.6" x14ac:dyDescent="0.3">
      <c r="D5168" s="54" t="s">
        <v>580</v>
      </c>
      <c r="E5168" s="53" t="s">
        <v>301</v>
      </c>
    </row>
    <row r="5169" spans="4:5" ht="15.6" x14ac:dyDescent="0.3">
      <c r="D5169" s="54" t="s">
        <v>579</v>
      </c>
      <c r="E5169" s="53" t="s">
        <v>301</v>
      </c>
    </row>
    <row r="5170" spans="4:5" ht="15.6" x14ac:dyDescent="0.3">
      <c r="D5170" s="54" t="s">
        <v>578</v>
      </c>
      <c r="E5170" s="53" t="s">
        <v>301</v>
      </c>
    </row>
    <row r="5171" spans="4:5" ht="15.6" x14ac:dyDescent="0.3">
      <c r="D5171" s="54" t="s">
        <v>577</v>
      </c>
      <c r="E5171" s="53" t="s">
        <v>301</v>
      </c>
    </row>
    <row r="5172" spans="4:5" ht="15.6" x14ac:dyDescent="0.3">
      <c r="D5172" s="54" t="s">
        <v>576</v>
      </c>
      <c r="E5172" s="53" t="s">
        <v>301</v>
      </c>
    </row>
    <row r="5173" spans="4:5" ht="15.6" x14ac:dyDescent="0.3">
      <c r="D5173" s="54" t="s">
        <v>575</v>
      </c>
      <c r="E5173" s="53" t="s">
        <v>301</v>
      </c>
    </row>
    <row r="5174" spans="4:5" ht="15.6" x14ac:dyDescent="0.3">
      <c r="D5174" s="54" t="s">
        <v>574</v>
      </c>
      <c r="E5174" s="53" t="s">
        <v>301</v>
      </c>
    </row>
    <row r="5175" spans="4:5" ht="15.6" x14ac:dyDescent="0.3">
      <c r="D5175" s="54" t="s">
        <v>573</v>
      </c>
      <c r="E5175" s="53" t="s">
        <v>301</v>
      </c>
    </row>
    <row r="5176" spans="4:5" ht="15.6" x14ac:dyDescent="0.3">
      <c r="D5176" s="54" t="s">
        <v>572</v>
      </c>
      <c r="E5176" s="53" t="s">
        <v>301</v>
      </c>
    </row>
    <row r="5177" spans="4:5" ht="15.6" x14ac:dyDescent="0.3">
      <c r="D5177" s="54" t="s">
        <v>571</v>
      </c>
      <c r="E5177" s="53" t="s">
        <v>301</v>
      </c>
    </row>
    <row r="5178" spans="4:5" ht="15.6" x14ac:dyDescent="0.3">
      <c r="D5178" s="54" t="s">
        <v>570</v>
      </c>
      <c r="E5178" s="53" t="s">
        <v>301</v>
      </c>
    </row>
    <row r="5179" spans="4:5" ht="15.6" x14ac:dyDescent="0.3">
      <c r="D5179" s="54" t="s">
        <v>569</v>
      </c>
      <c r="E5179" s="53" t="s">
        <v>301</v>
      </c>
    </row>
    <row r="5180" spans="4:5" ht="15.6" x14ac:dyDescent="0.3">
      <c r="D5180" s="54" t="s">
        <v>568</v>
      </c>
      <c r="E5180" s="53" t="s">
        <v>301</v>
      </c>
    </row>
    <row r="5181" spans="4:5" ht="15.6" x14ac:dyDescent="0.3">
      <c r="D5181" s="54" t="s">
        <v>567</v>
      </c>
      <c r="E5181" s="53" t="s">
        <v>301</v>
      </c>
    </row>
    <row r="5182" spans="4:5" ht="15.6" x14ac:dyDescent="0.3">
      <c r="D5182" s="54" t="s">
        <v>566</v>
      </c>
      <c r="E5182" s="53" t="s">
        <v>301</v>
      </c>
    </row>
    <row r="5183" spans="4:5" ht="15.6" x14ac:dyDescent="0.3">
      <c r="D5183" s="54" t="s">
        <v>565</v>
      </c>
      <c r="E5183" s="53" t="s">
        <v>301</v>
      </c>
    </row>
    <row r="5184" spans="4:5" ht="15.6" x14ac:dyDescent="0.3">
      <c r="D5184" s="54" t="s">
        <v>564</v>
      </c>
      <c r="E5184" s="53" t="s">
        <v>301</v>
      </c>
    </row>
    <row r="5185" spans="4:5" ht="15.6" x14ac:dyDescent="0.3">
      <c r="D5185" s="54" t="s">
        <v>563</v>
      </c>
      <c r="E5185" s="53" t="s">
        <v>301</v>
      </c>
    </row>
    <row r="5186" spans="4:5" ht="15.6" x14ac:dyDescent="0.3">
      <c r="D5186" s="54" t="s">
        <v>562</v>
      </c>
      <c r="E5186" s="53" t="s">
        <v>301</v>
      </c>
    </row>
    <row r="5187" spans="4:5" ht="15.6" x14ac:dyDescent="0.3">
      <c r="D5187" s="54" t="s">
        <v>561</v>
      </c>
      <c r="E5187" s="53" t="s">
        <v>301</v>
      </c>
    </row>
    <row r="5188" spans="4:5" ht="15.6" x14ac:dyDescent="0.3">
      <c r="D5188" s="54" t="s">
        <v>560</v>
      </c>
      <c r="E5188" s="53" t="s">
        <v>301</v>
      </c>
    </row>
    <row r="5189" spans="4:5" ht="15.6" x14ac:dyDescent="0.3">
      <c r="D5189" s="54" t="s">
        <v>559</v>
      </c>
      <c r="E5189" s="53" t="s">
        <v>301</v>
      </c>
    </row>
    <row r="5190" spans="4:5" ht="15.6" x14ac:dyDescent="0.3">
      <c r="D5190" s="54" t="s">
        <v>558</v>
      </c>
      <c r="E5190" s="53" t="s">
        <v>301</v>
      </c>
    </row>
    <row r="5191" spans="4:5" ht="15.6" x14ac:dyDescent="0.3">
      <c r="D5191" s="54" t="s">
        <v>557</v>
      </c>
      <c r="E5191" s="53" t="s">
        <v>301</v>
      </c>
    </row>
    <row r="5192" spans="4:5" ht="15.6" x14ac:dyDescent="0.3">
      <c r="D5192" s="54" t="s">
        <v>556</v>
      </c>
      <c r="E5192" s="53" t="s">
        <v>301</v>
      </c>
    </row>
    <row r="5193" spans="4:5" ht="15.6" x14ac:dyDescent="0.3">
      <c r="D5193" s="54" t="s">
        <v>555</v>
      </c>
      <c r="E5193" s="53" t="s">
        <v>301</v>
      </c>
    </row>
    <row r="5194" spans="4:5" ht="15.6" x14ac:dyDescent="0.3">
      <c r="D5194" s="54" t="s">
        <v>554</v>
      </c>
      <c r="E5194" s="53" t="s">
        <v>301</v>
      </c>
    </row>
    <row r="5195" spans="4:5" ht="15.6" x14ac:dyDescent="0.3">
      <c r="D5195" s="54" t="s">
        <v>553</v>
      </c>
      <c r="E5195" s="53" t="s">
        <v>301</v>
      </c>
    </row>
    <row r="5196" spans="4:5" ht="15.6" x14ac:dyDescent="0.3">
      <c r="D5196" s="54" t="s">
        <v>552</v>
      </c>
      <c r="E5196" s="53" t="s">
        <v>301</v>
      </c>
    </row>
    <row r="5197" spans="4:5" ht="15.6" x14ac:dyDescent="0.3">
      <c r="D5197" s="54" t="s">
        <v>551</v>
      </c>
      <c r="E5197" s="53" t="s">
        <v>301</v>
      </c>
    </row>
    <row r="5198" spans="4:5" ht="15.6" x14ac:dyDescent="0.3">
      <c r="D5198" s="54" t="s">
        <v>550</v>
      </c>
      <c r="E5198" s="53" t="s">
        <v>301</v>
      </c>
    </row>
    <row r="5199" spans="4:5" ht="15.6" x14ac:dyDescent="0.3">
      <c r="D5199" s="54" t="s">
        <v>549</v>
      </c>
      <c r="E5199" s="53" t="s">
        <v>301</v>
      </c>
    </row>
    <row r="5200" spans="4:5" ht="15.6" x14ac:dyDescent="0.3">
      <c r="D5200" s="54" t="s">
        <v>548</v>
      </c>
      <c r="E5200" s="53" t="s">
        <v>301</v>
      </c>
    </row>
    <row r="5201" spans="4:5" ht="15.6" x14ac:dyDescent="0.3">
      <c r="D5201" s="54" t="s">
        <v>547</v>
      </c>
      <c r="E5201" s="53" t="s">
        <v>301</v>
      </c>
    </row>
    <row r="5202" spans="4:5" ht="15.6" x14ac:dyDescent="0.3">
      <c r="D5202" s="54" t="s">
        <v>546</v>
      </c>
      <c r="E5202" s="53" t="s">
        <v>301</v>
      </c>
    </row>
    <row r="5203" spans="4:5" ht="15.6" x14ac:dyDescent="0.3">
      <c r="D5203" s="54" t="s">
        <v>545</v>
      </c>
      <c r="E5203" s="53" t="s">
        <v>301</v>
      </c>
    </row>
    <row r="5204" spans="4:5" ht="15.6" x14ac:dyDescent="0.3">
      <c r="D5204" s="54" t="s">
        <v>544</v>
      </c>
      <c r="E5204" s="53" t="s">
        <v>301</v>
      </c>
    </row>
    <row r="5205" spans="4:5" ht="15.6" x14ac:dyDescent="0.3">
      <c r="D5205" s="54" t="s">
        <v>543</v>
      </c>
      <c r="E5205" s="53" t="s">
        <v>301</v>
      </c>
    </row>
    <row r="5206" spans="4:5" ht="15.6" x14ac:dyDescent="0.3">
      <c r="D5206" s="54" t="s">
        <v>542</v>
      </c>
      <c r="E5206" s="53" t="s">
        <v>301</v>
      </c>
    </row>
    <row r="5207" spans="4:5" ht="15.6" x14ac:dyDescent="0.3">
      <c r="D5207" s="54" t="s">
        <v>541</v>
      </c>
      <c r="E5207" s="53" t="s">
        <v>301</v>
      </c>
    </row>
    <row r="5208" spans="4:5" ht="15.6" x14ac:dyDescent="0.3">
      <c r="D5208" s="54" t="s">
        <v>540</v>
      </c>
      <c r="E5208" s="53" t="s">
        <v>301</v>
      </c>
    </row>
    <row r="5209" spans="4:5" ht="15.6" x14ac:dyDescent="0.3">
      <c r="D5209" s="54" t="s">
        <v>539</v>
      </c>
      <c r="E5209" s="53" t="s">
        <v>301</v>
      </c>
    </row>
    <row r="5210" spans="4:5" ht="15.6" x14ac:dyDescent="0.3">
      <c r="D5210" s="54" t="s">
        <v>538</v>
      </c>
      <c r="E5210" s="53" t="s">
        <v>301</v>
      </c>
    </row>
    <row r="5211" spans="4:5" ht="15.6" x14ac:dyDescent="0.3">
      <c r="D5211" s="54" t="s">
        <v>537</v>
      </c>
      <c r="E5211" s="53" t="s">
        <v>301</v>
      </c>
    </row>
    <row r="5212" spans="4:5" ht="15.6" x14ac:dyDescent="0.3">
      <c r="D5212" s="54" t="s">
        <v>536</v>
      </c>
      <c r="E5212" s="53" t="s">
        <v>301</v>
      </c>
    </row>
    <row r="5213" spans="4:5" ht="15.6" x14ac:dyDescent="0.3">
      <c r="D5213" s="54" t="s">
        <v>535</v>
      </c>
      <c r="E5213" s="53" t="s">
        <v>301</v>
      </c>
    </row>
    <row r="5214" spans="4:5" ht="15.6" x14ac:dyDescent="0.3">
      <c r="D5214" s="54" t="s">
        <v>534</v>
      </c>
      <c r="E5214" s="53" t="s">
        <v>301</v>
      </c>
    </row>
    <row r="5215" spans="4:5" ht="15.6" x14ac:dyDescent="0.3">
      <c r="D5215" s="54" t="s">
        <v>533</v>
      </c>
      <c r="E5215" s="53" t="s">
        <v>301</v>
      </c>
    </row>
    <row r="5216" spans="4:5" ht="15.6" x14ac:dyDescent="0.3">
      <c r="D5216" s="54" t="s">
        <v>532</v>
      </c>
      <c r="E5216" s="53" t="s">
        <v>301</v>
      </c>
    </row>
    <row r="5217" spans="4:5" ht="15.6" x14ac:dyDescent="0.3">
      <c r="D5217" s="54" t="s">
        <v>531</v>
      </c>
      <c r="E5217" s="53" t="s">
        <v>301</v>
      </c>
    </row>
    <row r="5218" spans="4:5" ht="15.6" x14ac:dyDescent="0.3">
      <c r="D5218" s="54" t="s">
        <v>530</v>
      </c>
      <c r="E5218" s="53" t="s">
        <v>301</v>
      </c>
    </row>
    <row r="5219" spans="4:5" ht="15.6" x14ac:dyDescent="0.3">
      <c r="D5219" s="54" t="s">
        <v>529</v>
      </c>
      <c r="E5219" s="53" t="s">
        <v>301</v>
      </c>
    </row>
    <row r="5220" spans="4:5" ht="15.6" x14ac:dyDescent="0.3">
      <c r="D5220" s="54" t="s">
        <v>528</v>
      </c>
      <c r="E5220" s="53" t="s">
        <v>301</v>
      </c>
    </row>
    <row r="5221" spans="4:5" ht="15.6" x14ac:dyDescent="0.3">
      <c r="D5221" s="54" t="s">
        <v>527</v>
      </c>
      <c r="E5221" s="53" t="s">
        <v>301</v>
      </c>
    </row>
    <row r="5222" spans="4:5" ht="15.6" x14ac:dyDescent="0.3">
      <c r="D5222" s="54" t="s">
        <v>526</v>
      </c>
      <c r="E5222" s="53" t="s">
        <v>301</v>
      </c>
    </row>
    <row r="5223" spans="4:5" ht="15.6" x14ac:dyDescent="0.3">
      <c r="D5223" s="54" t="s">
        <v>525</v>
      </c>
      <c r="E5223" s="53" t="s">
        <v>301</v>
      </c>
    </row>
    <row r="5224" spans="4:5" ht="15.6" x14ac:dyDescent="0.3">
      <c r="D5224" s="54" t="s">
        <v>524</v>
      </c>
      <c r="E5224" s="53" t="s">
        <v>301</v>
      </c>
    </row>
    <row r="5225" spans="4:5" ht="15.6" x14ac:dyDescent="0.3">
      <c r="D5225" s="54" t="s">
        <v>523</v>
      </c>
      <c r="E5225" s="53" t="s">
        <v>301</v>
      </c>
    </row>
    <row r="5226" spans="4:5" ht="15.6" x14ac:dyDescent="0.3">
      <c r="D5226" s="54" t="s">
        <v>522</v>
      </c>
      <c r="E5226" s="53" t="s">
        <v>301</v>
      </c>
    </row>
    <row r="5227" spans="4:5" ht="15.6" x14ac:dyDescent="0.3">
      <c r="D5227" s="54" t="s">
        <v>521</v>
      </c>
      <c r="E5227" s="53" t="s">
        <v>301</v>
      </c>
    </row>
    <row r="5228" spans="4:5" ht="15.6" x14ac:dyDescent="0.3">
      <c r="D5228" s="54" t="s">
        <v>520</v>
      </c>
      <c r="E5228" s="53" t="s">
        <v>301</v>
      </c>
    </row>
    <row r="5229" spans="4:5" ht="15.6" x14ac:dyDescent="0.3">
      <c r="D5229" s="54" t="s">
        <v>519</v>
      </c>
      <c r="E5229" s="53" t="s">
        <v>301</v>
      </c>
    </row>
    <row r="5230" spans="4:5" ht="15.6" x14ac:dyDescent="0.3">
      <c r="D5230" s="54" t="s">
        <v>518</v>
      </c>
      <c r="E5230" s="53" t="s">
        <v>301</v>
      </c>
    </row>
    <row r="5231" spans="4:5" ht="15.6" x14ac:dyDescent="0.3">
      <c r="D5231" s="54" t="s">
        <v>517</v>
      </c>
      <c r="E5231" s="53" t="s">
        <v>301</v>
      </c>
    </row>
    <row r="5232" spans="4:5" ht="15.6" x14ac:dyDescent="0.3">
      <c r="D5232" s="54" t="s">
        <v>516</v>
      </c>
      <c r="E5232" s="53" t="s">
        <v>301</v>
      </c>
    </row>
    <row r="5233" spans="4:5" ht="15.6" x14ac:dyDescent="0.3">
      <c r="D5233" s="54" t="s">
        <v>515</v>
      </c>
      <c r="E5233" s="53" t="s">
        <v>301</v>
      </c>
    </row>
    <row r="5234" spans="4:5" ht="15.6" x14ac:dyDescent="0.3">
      <c r="D5234" s="54" t="s">
        <v>514</v>
      </c>
      <c r="E5234" s="53" t="s">
        <v>301</v>
      </c>
    </row>
    <row r="5235" spans="4:5" ht="15.6" x14ac:dyDescent="0.3">
      <c r="D5235" s="54" t="s">
        <v>513</v>
      </c>
      <c r="E5235" s="53" t="s">
        <v>301</v>
      </c>
    </row>
    <row r="5236" spans="4:5" ht="15.6" x14ac:dyDescent="0.3">
      <c r="D5236" s="54" t="s">
        <v>512</v>
      </c>
      <c r="E5236" s="53" t="s">
        <v>301</v>
      </c>
    </row>
    <row r="5237" spans="4:5" ht="15.6" x14ac:dyDescent="0.3">
      <c r="D5237" s="54" t="s">
        <v>511</v>
      </c>
      <c r="E5237" s="53" t="s">
        <v>301</v>
      </c>
    </row>
    <row r="5238" spans="4:5" ht="15.6" x14ac:dyDescent="0.3">
      <c r="D5238" s="54" t="s">
        <v>510</v>
      </c>
      <c r="E5238" s="53" t="s">
        <v>301</v>
      </c>
    </row>
    <row r="5239" spans="4:5" ht="15.6" x14ac:dyDescent="0.3">
      <c r="D5239" s="54" t="s">
        <v>509</v>
      </c>
      <c r="E5239" s="53" t="s">
        <v>301</v>
      </c>
    </row>
    <row r="5240" spans="4:5" ht="15.6" x14ac:dyDescent="0.3">
      <c r="D5240" s="54" t="s">
        <v>508</v>
      </c>
      <c r="E5240" s="53" t="s">
        <v>301</v>
      </c>
    </row>
    <row r="5241" spans="4:5" ht="15.6" x14ac:dyDescent="0.3">
      <c r="D5241" s="54" t="s">
        <v>507</v>
      </c>
      <c r="E5241" s="53" t="s">
        <v>301</v>
      </c>
    </row>
    <row r="5242" spans="4:5" ht="15.6" x14ac:dyDescent="0.3">
      <c r="D5242" s="54" t="s">
        <v>506</v>
      </c>
      <c r="E5242" s="53" t="s">
        <v>301</v>
      </c>
    </row>
    <row r="5243" spans="4:5" ht="15.6" x14ac:dyDescent="0.3">
      <c r="D5243" s="54" t="s">
        <v>505</v>
      </c>
      <c r="E5243" s="53" t="s">
        <v>301</v>
      </c>
    </row>
    <row r="5244" spans="4:5" ht="15.6" x14ac:dyDescent="0.3">
      <c r="D5244" s="54" t="s">
        <v>504</v>
      </c>
      <c r="E5244" s="53" t="s">
        <v>301</v>
      </c>
    </row>
    <row r="5245" spans="4:5" ht="15.6" x14ac:dyDescent="0.3">
      <c r="D5245" s="54" t="s">
        <v>503</v>
      </c>
      <c r="E5245" s="53" t="s">
        <v>301</v>
      </c>
    </row>
    <row r="5246" spans="4:5" ht="15.6" x14ac:dyDescent="0.3">
      <c r="D5246" s="54" t="s">
        <v>502</v>
      </c>
      <c r="E5246" s="53" t="s">
        <v>301</v>
      </c>
    </row>
    <row r="5247" spans="4:5" ht="15.6" x14ac:dyDescent="0.3">
      <c r="D5247" s="54" t="s">
        <v>501</v>
      </c>
      <c r="E5247" s="53" t="s">
        <v>301</v>
      </c>
    </row>
    <row r="5248" spans="4:5" ht="15.6" x14ac:dyDescent="0.3">
      <c r="D5248" s="54" t="s">
        <v>500</v>
      </c>
      <c r="E5248" s="53" t="s">
        <v>301</v>
      </c>
    </row>
    <row r="5249" spans="4:5" ht="15.6" x14ac:dyDescent="0.3">
      <c r="D5249" s="54" t="s">
        <v>499</v>
      </c>
      <c r="E5249" s="53" t="s">
        <v>301</v>
      </c>
    </row>
    <row r="5250" spans="4:5" ht="15.6" x14ac:dyDescent="0.3">
      <c r="D5250" s="54" t="s">
        <v>498</v>
      </c>
      <c r="E5250" s="53" t="s">
        <v>301</v>
      </c>
    </row>
    <row r="5251" spans="4:5" ht="15.6" x14ac:dyDescent="0.3">
      <c r="D5251" s="54" t="s">
        <v>497</v>
      </c>
      <c r="E5251" s="53" t="s">
        <v>301</v>
      </c>
    </row>
    <row r="5252" spans="4:5" ht="15.6" x14ac:dyDescent="0.3">
      <c r="D5252" s="54" t="s">
        <v>496</v>
      </c>
      <c r="E5252" s="53" t="s">
        <v>301</v>
      </c>
    </row>
    <row r="5253" spans="4:5" ht="15.6" x14ac:dyDescent="0.3">
      <c r="D5253" s="54" t="s">
        <v>495</v>
      </c>
      <c r="E5253" s="53" t="s">
        <v>301</v>
      </c>
    </row>
    <row r="5254" spans="4:5" ht="15.6" x14ac:dyDescent="0.3">
      <c r="D5254" s="54" t="s">
        <v>494</v>
      </c>
      <c r="E5254" s="53" t="s">
        <v>301</v>
      </c>
    </row>
    <row r="5255" spans="4:5" ht="15.6" x14ac:dyDescent="0.3">
      <c r="D5255" s="54" t="s">
        <v>493</v>
      </c>
      <c r="E5255" s="53" t="s">
        <v>301</v>
      </c>
    </row>
    <row r="5256" spans="4:5" ht="15.6" x14ac:dyDescent="0.3">
      <c r="D5256" s="54" t="s">
        <v>492</v>
      </c>
      <c r="E5256" s="53" t="s">
        <v>301</v>
      </c>
    </row>
    <row r="5257" spans="4:5" ht="15.6" x14ac:dyDescent="0.3">
      <c r="D5257" s="54" t="s">
        <v>491</v>
      </c>
      <c r="E5257" s="53" t="s">
        <v>301</v>
      </c>
    </row>
    <row r="5258" spans="4:5" ht="15.6" x14ac:dyDescent="0.3">
      <c r="D5258" s="54" t="s">
        <v>490</v>
      </c>
      <c r="E5258" s="53" t="s">
        <v>301</v>
      </c>
    </row>
    <row r="5259" spans="4:5" ht="15.6" x14ac:dyDescent="0.3">
      <c r="D5259" s="54" t="s">
        <v>489</v>
      </c>
      <c r="E5259" s="53" t="s">
        <v>301</v>
      </c>
    </row>
    <row r="5260" spans="4:5" ht="15.6" x14ac:dyDescent="0.3">
      <c r="D5260" s="54" t="s">
        <v>488</v>
      </c>
      <c r="E5260" s="53" t="s">
        <v>301</v>
      </c>
    </row>
    <row r="5261" spans="4:5" ht="15.6" x14ac:dyDescent="0.3">
      <c r="D5261" s="54" t="s">
        <v>487</v>
      </c>
      <c r="E5261" s="53" t="s">
        <v>301</v>
      </c>
    </row>
    <row r="5262" spans="4:5" ht="15.6" x14ac:dyDescent="0.3">
      <c r="D5262" s="54" t="s">
        <v>486</v>
      </c>
      <c r="E5262" s="53" t="s">
        <v>301</v>
      </c>
    </row>
    <row r="5263" spans="4:5" ht="15.6" x14ac:dyDescent="0.3">
      <c r="D5263" s="54" t="s">
        <v>485</v>
      </c>
      <c r="E5263" s="53" t="s">
        <v>301</v>
      </c>
    </row>
    <row r="5264" spans="4:5" ht="15.6" x14ac:dyDescent="0.3">
      <c r="D5264" s="54" t="s">
        <v>484</v>
      </c>
      <c r="E5264" s="53" t="s">
        <v>301</v>
      </c>
    </row>
    <row r="5265" spans="4:5" ht="15.6" x14ac:dyDescent="0.3">
      <c r="D5265" s="54" t="s">
        <v>483</v>
      </c>
      <c r="E5265" s="53" t="s">
        <v>301</v>
      </c>
    </row>
    <row r="5266" spans="4:5" ht="15.6" x14ac:dyDescent="0.3">
      <c r="D5266" s="54" t="s">
        <v>482</v>
      </c>
      <c r="E5266" s="53" t="s">
        <v>301</v>
      </c>
    </row>
    <row r="5267" spans="4:5" ht="15.6" x14ac:dyDescent="0.3">
      <c r="D5267" s="54" t="s">
        <v>481</v>
      </c>
      <c r="E5267" s="53" t="s">
        <v>301</v>
      </c>
    </row>
    <row r="5268" spans="4:5" ht="15.6" x14ac:dyDescent="0.3">
      <c r="D5268" s="54" t="s">
        <v>480</v>
      </c>
      <c r="E5268" s="53" t="s">
        <v>301</v>
      </c>
    </row>
    <row r="5269" spans="4:5" ht="15.6" x14ac:dyDescent="0.3">
      <c r="D5269" s="54" t="s">
        <v>479</v>
      </c>
      <c r="E5269" s="53" t="s">
        <v>301</v>
      </c>
    </row>
    <row r="5270" spans="4:5" ht="15.6" x14ac:dyDescent="0.3">
      <c r="D5270" s="54" t="s">
        <v>478</v>
      </c>
      <c r="E5270" s="53" t="s">
        <v>301</v>
      </c>
    </row>
    <row r="5271" spans="4:5" ht="15.6" x14ac:dyDescent="0.3">
      <c r="D5271" s="54" t="s">
        <v>477</v>
      </c>
      <c r="E5271" s="53" t="s">
        <v>301</v>
      </c>
    </row>
    <row r="5272" spans="4:5" ht="15.6" x14ac:dyDescent="0.3">
      <c r="D5272" s="54" t="s">
        <v>476</v>
      </c>
      <c r="E5272" s="53" t="s">
        <v>301</v>
      </c>
    </row>
    <row r="5273" spans="4:5" ht="15.6" x14ac:dyDescent="0.3">
      <c r="D5273" s="54" t="s">
        <v>475</v>
      </c>
      <c r="E5273" s="53" t="s">
        <v>301</v>
      </c>
    </row>
    <row r="5274" spans="4:5" ht="15.6" x14ac:dyDescent="0.3">
      <c r="D5274" s="54" t="s">
        <v>474</v>
      </c>
      <c r="E5274" s="53" t="s">
        <v>301</v>
      </c>
    </row>
    <row r="5275" spans="4:5" ht="15.6" x14ac:dyDescent="0.3">
      <c r="D5275" s="54" t="s">
        <v>473</v>
      </c>
      <c r="E5275" s="53" t="s">
        <v>301</v>
      </c>
    </row>
    <row r="5276" spans="4:5" ht="15.6" x14ac:dyDescent="0.3">
      <c r="D5276" s="54" t="s">
        <v>472</v>
      </c>
      <c r="E5276" s="53" t="s">
        <v>301</v>
      </c>
    </row>
    <row r="5277" spans="4:5" ht="15.6" x14ac:dyDescent="0.3">
      <c r="D5277" s="54" t="s">
        <v>471</v>
      </c>
      <c r="E5277" s="53" t="s">
        <v>301</v>
      </c>
    </row>
    <row r="5278" spans="4:5" ht="15.6" x14ac:dyDescent="0.3">
      <c r="D5278" s="54" t="s">
        <v>470</v>
      </c>
      <c r="E5278" s="53" t="s">
        <v>301</v>
      </c>
    </row>
    <row r="5279" spans="4:5" ht="15.6" x14ac:dyDescent="0.3">
      <c r="D5279" s="54" t="s">
        <v>469</v>
      </c>
      <c r="E5279" s="53" t="s">
        <v>301</v>
      </c>
    </row>
    <row r="5280" spans="4:5" ht="15.6" x14ac:dyDescent="0.3">
      <c r="D5280" s="54" t="s">
        <v>468</v>
      </c>
      <c r="E5280" s="53" t="s">
        <v>301</v>
      </c>
    </row>
    <row r="5281" spans="4:5" ht="15.6" x14ac:dyDescent="0.3">
      <c r="D5281" s="54" t="s">
        <v>467</v>
      </c>
      <c r="E5281" s="53" t="s">
        <v>301</v>
      </c>
    </row>
    <row r="5282" spans="4:5" ht="15.6" x14ac:dyDescent="0.3">
      <c r="D5282" s="54" t="s">
        <v>466</v>
      </c>
      <c r="E5282" s="53" t="s">
        <v>301</v>
      </c>
    </row>
    <row r="5283" spans="4:5" ht="15.6" x14ac:dyDescent="0.3">
      <c r="D5283" s="54" t="s">
        <v>465</v>
      </c>
      <c r="E5283" s="53" t="s">
        <v>301</v>
      </c>
    </row>
    <row r="5284" spans="4:5" ht="15.6" x14ac:dyDescent="0.3">
      <c r="D5284" s="54" t="s">
        <v>464</v>
      </c>
      <c r="E5284" s="53" t="s">
        <v>301</v>
      </c>
    </row>
    <row r="5285" spans="4:5" ht="15.6" x14ac:dyDescent="0.3">
      <c r="D5285" s="54" t="s">
        <v>463</v>
      </c>
      <c r="E5285" s="53" t="s">
        <v>301</v>
      </c>
    </row>
    <row r="5286" spans="4:5" ht="15.6" x14ac:dyDescent="0.3">
      <c r="D5286" s="54" t="s">
        <v>462</v>
      </c>
      <c r="E5286" s="53" t="s">
        <v>301</v>
      </c>
    </row>
    <row r="5287" spans="4:5" ht="15.6" x14ac:dyDescent="0.3">
      <c r="D5287" s="54" t="s">
        <v>461</v>
      </c>
      <c r="E5287" s="53" t="s">
        <v>301</v>
      </c>
    </row>
    <row r="5288" spans="4:5" ht="15.6" x14ac:dyDescent="0.3">
      <c r="D5288" s="54" t="s">
        <v>460</v>
      </c>
      <c r="E5288" s="53" t="s">
        <v>301</v>
      </c>
    </row>
    <row r="5289" spans="4:5" ht="15.6" x14ac:dyDescent="0.3">
      <c r="D5289" s="54" t="s">
        <v>459</v>
      </c>
      <c r="E5289" s="53" t="s">
        <v>301</v>
      </c>
    </row>
    <row r="5290" spans="4:5" ht="15.6" x14ac:dyDescent="0.3">
      <c r="D5290" s="54" t="s">
        <v>458</v>
      </c>
      <c r="E5290" s="53" t="s">
        <v>301</v>
      </c>
    </row>
    <row r="5291" spans="4:5" ht="15.6" x14ac:dyDescent="0.3">
      <c r="D5291" s="54" t="s">
        <v>457</v>
      </c>
      <c r="E5291" s="53" t="s">
        <v>301</v>
      </c>
    </row>
    <row r="5292" spans="4:5" ht="15.6" x14ac:dyDescent="0.3">
      <c r="D5292" s="54" t="s">
        <v>456</v>
      </c>
      <c r="E5292" s="53" t="s">
        <v>301</v>
      </c>
    </row>
    <row r="5293" spans="4:5" ht="15.6" x14ac:dyDescent="0.3">
      <c r="D5293" s="54" t="s">
        <v>455</v>
      </c>
      <c r="E5293" s="53" t="s">
        <v>301</v>
      </c>
    </row>
    <row r="5294" spans="4:5" ht="15.6" x14ac:dyDescent="0.3">
      <c r="D5294" s="54" t="s">
        <v>454</v>
      </c>
      <c r="E5294" s="53" t="s">
        <v>301</v>
      </c>
    </row>
    <row r="5295" spans="4:5" ht="15.6" x14ac:dyDescent="0.3">
      <c r="D5295" s="54" t="s">
        <v>453</v>
      </c>
      <c r="E5295" s="53" t="s">
        <v>301</v>
      </c>
    </row>
    <row r="5296" spans="4:5" ht="15.6" x14ac:dyDescent="0.3">
      <c r="D5296" s="54" t="s">
        <v>452</v>
      </c>
      <c r="E5296" s="53" t="s">
        <v>301</v>
      </c>
    </row>
    <row r="5297" spans="4:5" ht="15.6" x14ac:dyDescent="0.3">
      <c r="D5297" s="54" t="s">
        <v>451</v>
      </c>
      <c r="E5297" s="53" t="s">
        <v>301</v>
      </c>
    </row>
    <row r="5298" spans="4:5" ht="15.6" x14ac:dyDescent="0.3">
      <c r="D5298" s="54" t="s">
        <v>450</v>
      </c>
      <c r="E5298" s="53" t="s">
        <v>301</v>
      </c>
    </row>
    <row r="5299" spans="4:5" ht="15.6" x14ac:dyDescent="0.3">
      <c r="D5299" s="54" t="s">
        <v>449</v>
      </c>
      <c r="E5299" s="53" t="s">
        <v>301</v>
      </c>
    </row>
    <row r="5300" spans="4:5" ht="15.6" x14ac:dyDescent="0.3">
      <c r="D5300" s="54" t="s">
        <v>448</v>
      </c>
      <c r="E5300" s="53" t="s">
        <v>301</v>
      </c>
    </row>
    <row r="5301" spans="4:5" ht="15.6" x14ac:dyDescent="0.3">
      <c r="D5301" s="54" t="s">
        <v>447</v>
      </c>
      <c r="E5301" s="53" t="s">
        <v>301</v>
      </c>
    </row>
    <row r="5302" spans="4:5" ht="15.6" x14ac:dyDescent="0.3">
      <c r="D5302" s="54" t="s">
        <v>446</v>
      </c>
      <c r="E5302" s="53" t="s">
        <v>301</v>
      </c>
    </row>
    <row r="5303" spans="4:5" ht="15.6" x14ac:dyDescent="0.3">
      <c r="D5303" s="54" t="s">
        <v>445</v>
      </c>
      <c r="E5303" s="53" t="s">
        <v>301</v>
      </c>
    </row>
    <row r="5304" spans="4:5" ht="15.6" x14ac:dyDescent="0.3">
      <c r="D5304" s="54" t="s">
        <v>444</v>
      </c>
      <c r="E5304" s="53" t="s">
        <v>301</v>
      </c>
    </row>
    <row r="5305" spans="4:5" ht="15.6" x14ac:dyDescent="0.3">
      <c r="D5305" s="54" t="s">
        <v>443</v>
      </c>
      <c r="E5305" s="53" t="s">
        <v>301</v>
      </c>
    </row>
    <row r="5306" spans="4:5" ht="15.6" x14ac:dyDescent="0.3">
      <c r="D5306" s="54" t="s">
        <v>442</v>
      </c>
      <c r="E5306" s="53" t="s">
        <v>301</v>
      </c>
    </row>
    <row r="5307" spans="4:5" ht="15.6" x14ac:dyDescent="0.3">
      <c r="D5307" s="54" t="s">
        <v>441</v>
      </c>
      <c r="E5307" s="53" t="s">
        <v>301</v>
      </c>
    </row>
    <row r="5308" spans="4:5" ht="15.6" x14ac:dyDescent="0.3">
      <c r="D5308" s="54" t="s">
        <v>440</v>
      </c>
      <c r="E5308" s="53" t="s">
        <v>301</v>
      </c>
    </row>
    <row r="5309" spans="4:5" ht="15.6" x14ac:dyDescent="0.3">
      <c r="D5309" s="54" t="s">
        <v>439</v>
      </c>
      <c r="E5309" s="53" t="s">
        <v>301</v>
      </c>
    </row>
    <row r="5310" spans="4:5" ht="15.6" x14ac:dyDescent="0.3">
      <c r="D5310" s="54" t="s">
        <v>438</v>
      </c>
      <c r="E5310" s="53" t="s">
        <v>301</v>
      </c>
    </row>
    <row r="5311" spans="4:5" ht="15.6" x14ac:dyDescent="0.3">
      <c r="D5311" s="54" t="s">
        <v>437</v>
      </c>
      <c r="E5311" s="53" t="s">
        <v>301</v>
      </c>
    </row>
    <row r="5312" spans="4:5" ht="15.6" x14ac:dyDescent="0.3">
      <c r="D5312" s="54" t="s">
        <v>436</v>
      </c>
      <c r="E5312" s="53" t="s">
        <v>301</v>
      </c>
    </row>
    <row r="5313" spans="4:5" ht="15.6" x14ac:dyDescent="0.3">
      <c r="D5313" s="54" t="s">
        <v>435</v>
      </c>
      <c r="E5313" s="53" t="s">
        <v>301</v>
      </c>
    </row>
    <row r="5314" spans="4:5" ht="15.6" x14ac:dyDescent="0.3">
      <c r="D5314" s="54" t="s">
        <v>434</v>
      </c>
      <c r="E5314" s="53" t="s">
        <v>301</v>
      </c>
    </row>
    <row r="5315" spans="4:5" ht="15.6" x14ac:dyDescent="0.3">
      <c r="D5315" s="54" t="s">
        <v>433</v>
      </c>
      <c r="E5315" s="53" t="s">
        <v>301</v>
      </c>
    </row>
    <row r="5316" spans="4:5" ht="15.6" x14ac:dyDescent="0.3">
      <c r="D5316" s="54" t="s">
        <v>432</v>
      </c>
      <c r="E5316" s="53" t="s">
        <v>301</v>
      </c>
    </row>
    <row r="5317" spans="4:5" ht="15.6" x14ac:dyDescent="0.3">
      <c r="D5317" s="54" t="s">
        <v>431</v>
      </c>
      <c r="E5317" s="53" t="s">
        <v>301</v>
      </c>
    </row>
    <row r="5318" spans="4:5" ht="15.6" x14ac:dyDescent="0.3">
      <c r="D5318" s="54" t="s">
        <v>430</v>
      </c>
      <c r="E5318" s="53" t="s">
        <v>301</v>
      </c>
    </row>
    <row r="5319" spans="4:5" ht="15.6" x14ac:dyDescent="0.3">
      <c r="D5319" s="54" t="s">
        <v>429</v>
      </c>
      <c r="E5319" s="53" t="s">
        <v>301</v>
      </c>
    </row>
    <row r="5320" spans="4:5" ht="15.6" x14ac:dyDescent="0.3">
      <c r="D5320" s="54" t="s">
        <v>428</v>
      </c>
      <c r="E5320" s="53" t="s">
        <v>301</v>
      </c>
    </row>
    <row r="5321" spans="4:5" ht="15.6" x14ac:dyDescent="0.3">
      <c r="D5321" s="54" t="s">
        <v>427</v>
      </c>
      <c r="E5321" s="53" t="s">
        <v>301</v>
      </c>
    </row>
    <row r="5322" spans="4:5" ht="15.6" x14ac:dyDescent="0.3">
      <c r="D5322" s="54" t="s">
        <v>426</v>
      </c>
      <c r="E5322" s="53" t="s">
        <v>301</v>
      </c>
    </row>
    <row r="5323" spans="4:5" ht="15.6" x14ac:dyDescent="0.3">
      <c r="D5323" s="54" t="s">
        <v>425</v>
      </c>
      <c r="E5323" s="53" t="s">
        <v>301</v>
      </c>
    </row>
    <row r="5324" spans="4:5" ht="15.6" x14ac:dyDescent="0.3">
      <c r="D5324" s="54" t="s">
        <v>424</v>
      </c>
      <c r="E5324" s="53" t="s">
        <v>301</v>
      </c>
    </row>
    <row r="5325" spans="4:5" ht="15.6" x14ac:dyDescent="0.3">
      <c r="D5325" s="54" t="s">
        <v>423</v>
      </c>
      <c r="E5325" s="53" t="s">
        <v>301</v>
      </c>
    </row>
    <row r="5326" spans="4:5" ht="15.6" x14ac:dyDescent="0.3">
      <c r="D5326" s="54" t="s">
        <v>422</v>
      </c>
      <c r="E5326" s="53" t="s">
        <v>301</v>
      </c>
    </row>
    <row r="5327" spans="4:5" ht="15.6" x14ac:dyDescent="0.3">
      <c r="D5327" s="54" t="s">
        <v>421</v>
      </c>
      <c r="E5327" s="53" t="s">
        <v>301</v>
      </c>
    </row>
    <row r="5328" spans="4:5" ht="15.6" x14ac:dyDescent="0.3">
      <c r="D5328" s="54" t="s">
        <v>420</v>
      </c>
      <c r="E5328" s="53" t="s">
        <v>301</v>
      </c>
    </row>
    <row r="5329" spans="4:5" ht="15.6" x14ac:dyDescent="0.3">
      <c r="D5329" s="54" t="s">
        <v>419</v>
      </c>
      <c r="E5329" s="53" t="s">
        <v>301</v>
      </c>
    </row>
    <row r="5330" spans="4:5" ht="15.6" x14ac:dyDescent="0.3">
      <c r="D5330" s="54" t="s">
        <v>418</v>
      </c>
      <c r="E5330" s="53" t="s">
        <v>301</v>
      </c>
    </row>
    <row r="5331" spans="4:5" ht="15.6" x14ac:dyDescent="0.3">
      <c r="D5331" s="54" t="s">
        <v>417</v>
      </c>
      <c r="E5331" s="53" t="s">
        <v>301</v>
      </c>
    </row>
    <row r="5332" spans="4:5" ht="15.6" x14ac:dyDescent="0.3">
      <c r="D5332" s="54" t="s">
        <v>416</v>
      </c>
      <c r="E5332" s="53" t="s">
        <v>301</v>
      </c>
    </row>
    <row r="5333" spans="4:5" ht="15.6" x14ac:dyDescent="0.3">
      <c r="D5333" s="54" t="s">
        <v>415</v>
      </c>
      <c r="E5333" s="53" t="s">
        <v>301</v>
      </c>
    </row>
    <row r="5334" spans="4:5" ht="15.6" x14ac:dyDescent="0.3">
      <c r="D5334" s="54" t="s">
        <v>414</v>
      </c>
      <c r="E5334" s="53" t="s">
        <v>301</v>
      </c>
    </row>
    <row r="5335" spans="4:5" ht="15.6" x14ac:dyDescent="0.3">
      <c r="D5335" s="54" t="s">
        <v>413</v>
      </c>
      <c r="E5335" s="53" t="s">
        <v>301</v>
      </c>
    </row>
    <row r="5336" spans="4:5" ht="15.6" x14ac:dyDescent="0.3">
      <c r="D5336" s="54" t="s">
        <v>412</v>
      </c>
      <c r="E5336" s="53" t="s">
        <v>301</v>
      </c>
    </row>
    <row r="5337" spans="4:5" ht="15.6" x14ac:dyDescent="0.3">
      <c r="D5337" s="54" t="s">
        <v>411</v>
      </c>
      <c r="E5337" s="53" t="s">
        <v>301</v>
      </c>
    </row>
    <row r="5338" spans="4:5" ht="15.6" x14ac:dyDescent="0.3">
      <c r="D5338" s="54" t="s">
        <v>410</v>
      </c>
      <c r="E5338" s="53" t="s">
        <v>301</v>
      </c>
    </row>
    <row r="5339" spans="4:5" ht="15.6" x14ac:dyDescent="0.3">
      <c r="D5339" s="54" t="s">
        <v>409</v>
      </c>
      <c r="E5339" s="53" t="s">
        <v>301</v>
      </c>
    </row>
    <row r="5340" spans="4:5" ht="15.6" x14ac:dyDescent="0.3">
      <c r="D5340" s="54" t="s">
        <v>408</v>
      </c>
      <c r="E5340" s="53" t="s">
        <v>301</v>
      </c>
    </row>
    <row r="5341" spans="4:5" ht="15.6" x14ac:dyDescent="0.3">
      <c r="D5341" s="54" t="s">
        <v>407</v>
      </c>
      <c r="E5341" s="53" t="s">
        <v>301</v>
      </c>
    </row>
    <row r="5342" spans="4:5" ht="15.6" x14ac:dyDescent="0.3">
      <c r="D5342" s="54" t="s">
        <v>406</v>
      </c>
      <c r="E5342" s="53" t="s">
        <v>301</v>
      </c>
    </row>
    <row r="5343" spans="4:5" ht="15.6" x14ac:dyDescent="0.3">
      <c r="D5343" s="54" t="s">
        <v>405</v>
      </c>
      <c r="E5343" s="53" t="s">
        <v>301</v>
      </c>
    </row>
    <row r="5344" spans="4:5" ht="15.6" x14ac:dyDescent="0.3">
      <c r="D5344" s="54" t="s">
        <v>404</v>
      </c>
      <c r="E5344" s="53" t="s">
        <v>301</v>
      </c>
    </row>
    <row r="5345" spans="4:5" ht="15.6" x14ac:dyDescent="0.3">
      <c r="D5345" s="54" t="s">
        <v>403</v>
      </c>
      <c r="E5345" s="53" t="s">
        <v>301</v>
      </c>
    </row>
    <row r="5346" spans="4:5" ht="15.6" x14ac:dyDescent="0.3">
      <c r="D5346" s="54" t="s">
        <v>402</v>
      </c>
      <c r="E5346" s="53" t="s">
        <v>301</v>
      </c>
    </row>
    <row r="5347" spans="4:5" ht="15.6" x14ac:dyDescent="0.3">
      <c r="D5347" s="54" t="s">
        <v>401</v>
      </c>
      <c r="E5347" s="53" t="s">
        <v>301</v>
      </c>
    </row>
    <row r="5348" spans="4:5" ht="15.6" x14ac:dyDescent="0.3">
      <c r="D5348" s="54" t="s">
        <v>400</v>
      </c>
      <c r="E5348" s="53" t="s">
        <v>301</v>
      </c>
    </row>
    <row r="5349" spans="4:5" ht="15.6" x14ac:dyDescent="0.3">
      <c r="D5349" s="54" t="s">
        <v>399</v>
      </c>
      <c r="E5349" s="53" t="s">
        <v>301</v>
      </c>
    </row>
    <row r="5350" spans="4:5" ht="15.6" x14ac:dyDescent="0.3">
      <c r="D5350" s="54" t="s">
        <v>398</v>
      </c>
      <c r="E5350" s="53" t="s">
        <v>301</v>
      </c>
    </row>
    <row r="5351" spans="4:5" ht="15.6" x14ac:dyDescent="0.3">
      <c r="D5351" s="54" t="s">
        <v>397</v>
      </c>
      <c r="E5351" s="53" t="s">
        <v>301</v>
      </c>
    </row>
    <row r="5352" spans="4:5" ht="15.6" x14ac:dyDescent="0.3">
      <c r="D5352" s="54" t="s">
        <v>396</v>
      </c>
      <c r="E5352" s="53" t="s">
        <v>301</v>
      </c>
    </row>
    <row r="5353" spans="4:5" ht="15.6" x14ac:dyDescent="0.3">
      <c r="D5353" s="54" t="s">
        <v>395</v>
      </c>
      <c r="E5353" s="53" t="s">
        <v>301</v>
      </c>
    </row>
    <row r="5354" spans="4:5" ht="15.6" x14ac:dyDescent="0.3">
      <c r="D5354" s="54" t="s">
        <v>394</v>
      </c>
      <c r="E5354" s="53" t="s">
        <v>301</v>
      </c>
    </row>
    <row r="5355" spans="4:5" ht="15.6" x14ac:dyDescent="0.3">
      <c r="D5355" s="54" t="s">
        <v>393</v>
      </c>
      <c r="E5355" s="53" t="s">
        <v>301</v>
      </c>
    </row>
    <row r="5356" spans="4:5" ht="15.6" x14ac:dyDescent="0.3">
      <c r="D5356" s="54" t="s">
        <v>392</v>
      </c>
      <c r="E5356" s="53" t="s">
        <v>301</v>
      </c>
    </row>
    <row r="5357" spans="4:5" ht="15.6" x14ac:dyDescent="0.3">
      <c r="D5357" s="54" t="s">
        <v>391</v>
      </c>
      <c r="E5357" s="53" t="s">
        <v>301</v>
      </c>
    </row>
    <row r="5358" spans="4:5" ht="15.6" x14ac:dyDescent="0.3">
      <c r="D5358" s="54" t="s">
        <v>390</v>
      </c>
      <c r="E5358" s="53" t="s">
        <v>301</v>
      </c>
    </row>
    <row r="5359" spans="4:5" ht="15.6" x14ac:dyDescent="0.3">
      <c r="D5359" s="54" t="s">
        <v>389</v>
      </c>
      <c r="E5359" s="53" t="s">
        <v>301</v>
      </c>
    </row>
    <row r="5360" spans="4:5" ht="15.6" x14ac:dyDescent="0.3">
      <c r="D5360" s="54" t="s">
        <v>388</v>
      </c>
      <c r="E5360" s="53" t="s">
        <v>301</v>
      </c>
    </row>
    <row r="5361" spans="4:5" ht="15.6" x14ac:dyDescent="0.3">
      <c r="D5361" s="54" t="s">
        <v>387</v>
      </c>
      <c r="E5361" s="53" t="s">
        <v>301</v>
      </c>
    </row>
    <row r="5362" spans="4:5" ht="15.6" x14ac:dyDescent="0.3">
      <c r="D5362" s="54" t="s">
        <v>386</v>
      </c>
      <c r="E5362" s="53" t="s">
        <v>301</v>
      </c>
    </row>
    <row r="5363" spans="4:5" ht="15.6" x14ac:dyDescent="0.3">
      <c r="D5363" s="54" t="s">
        <v>385</v>
      </c>
      <c r="E5363" s="53" t="s">
        <v>301</v>
      </c>
    </row>
    <row r="5364" spans="4:5" ht="15.6" x14ac:dyDescent="0.3">
      <c r="D5364" s="54" t="s">
        <v>384</v>
      </c>
      <c r="E5364" s="53" t="s">
        <v>301</v>
      </c>
    </row>
    <row r="5365" spans="4:5" ht="15.6" x14ac:dyDescent="0.3">
      <c r="D5365" s="54" t="s">
        <v>383</v>
      </c>
      <c r="E5365" s="53" t="s">
        <v>301</v>
      </c>
    </row>
    <row r="5366" spans="4:5" ht="15.6" x14ac:dyDescent="0.3">
      <c r="D5366" s="54" t="s">
        <v>382</v>
      </c>
      <c r="E5366" s="53" t="s">
        <v>301</v>
      </c>
    </row>
    <row r="5367" spans="4:5" ht="15.6" x14ac:dyDescent="0.3">
      <c r="D5367" s="54" t="s">
        <v>381</v>
      </c>
      <c r="E5367" s="53" t="s">
        <v>301</v>
      </c>
    </row>
    <row r="5368" spans="4:5" ht="15.6" x14ac:dyDescent="0.3">
      <c r="D5368" s="54" t="s">
        <v>380</v>
      </c>
      <c r="E5368" s="53" t="s">
        <v>301</v>
      </c>
    </row>
    <row r="5369" spans="4:5" ht="15.6" x14ac:dyDescent="0.3">
      <c r="D5369" s="54" t="s">
        <v>379</v>
      </c>
      <c r="E5369" s="53" t="s">
        <v>301</v>
      </c>
    </row>
    <row r="5370" spans="4:5" ht="15.6" x14ac:dyDescent="0.3">
      <c r="D5370" s="54" t="s">
        <v>378</v>
      </c>
      <c r="E5370" s="53" t="s">
        <v>301</v>
      </c>
    </row>
    <row r="5371" spans="4:5" ht="15.6" x14ac:dyDescent="0.3">
      <c r="D5371" s="54" t="s">
        <v>377</v>
      </c>
      <c r="E5371" s="53" t="s">
        <v>301</v>
      </c>
    </row>
    <row r="5372" spans="4:5" ht="15.6" x14ac:dyDescent="0.3">
      <c r="D5372" s="54" t="s">
        <v>376</v>
      </c>
      <c r="E5372" s="53" t="s">
        <v>301</v>
      </c>
    </row>
    <row r="5373" spans="4:5" ht="15.6" x14ac:dyDescent="0.3">
      <c r="D5373" s="54" t="s">
        <v>375</v>
      </c>
      <c r="E5373" s="53" t="s">
        <v>301</v>
      </c>
    </row>
    <row r="5374" spans="4:5" ht="15.6" x14ac:dyDescent="0.3">
      <c r="D5374" s="54" t="s">
        <v>374</v>
      </c>
      <c r="E5374" s="53" t="s">
        <v>301</v>
      </c>
    </row>
    <row r="5375" spans="4:5" ht="15.6" x14ac:dyDescent="0.3">
      <c r="D5375" s="54" t="s">
        <v>373</v>
      </c>
      <c r="E5375" s="53" t="s">
        <v>301</v>
      </c>
    </row>
    <row r="5376" spans="4:5" ht="15.6" x14ac:dyDescent="0.3">
      <c r="D5376" s="54" t="s">
        <v>372</v>
      </c>
      <c r="E5376" s="53" t="s">
        <v>301</v>
      </c>
    </row>
    <row r="5377" spans="4:5" ht="15.6" x14ac:dyDescent="0.3">
      <c r="D5377" s="54" t="s">
        <v>371</v>
      </c>
      <c r="E5377" s="53" t="s">
        <v>301</v>
      </c>
    </row>
    <row r="5378" spans="4:5" ht="15.6" x14ac:dyDescent="0.3">
      <c r="D5378" s="54" t="s">
        <v>370</v>
      </c>
      <c r="E5378" s="53" t="s">
        <v>301</v>
      </c>
    </row>
    <row r="5379" spans="4:5" ht="15.6" x14ac:dyDescent="0.3">
      <c r="D5379" s="54" t="s">
        <v>369</v>
      </c>
      <c r="E5379" s="53" t="s">
        <v>301</v>
      </c>
    </row>
    <row r="5380" spans="4:5" ht="15.6" x14ac:dyDescent="0.3">
      <c r="D5380" s="54" t="s">
        <v>368</v>
      </c>
      <c r="E5380" s="53" t="s">
        <v>301</v>
      </c>
    </row>
    <row r="5381" spans="4:5" ht="15.6" x14ac:dyDescent="0.3">
      <c r="D5381" s="54" t="s">
        <v>367</v>
      </c>
      <c r="E5381" s="53" t="s">
        <v>301</v>
      </c>
    </row>
    <row r="5382" spans="4:5" ht="15.6" x14ac:dyDescent="0.3">
      <c r="D5382" s="54" t="s">
        <v>366</v>
      </c>
      <c r="E5382" s="53" t="s">
        <v>301</v>
      </c>
    </row>
    <row r="5383" spans="4:5" ht="15.6" x14ac:dyDescent="0.3">
      <c r="D5383" s="54" t="s">
        <v>365</v>
      </c>
      <c r="E5383" s="53" t="s">
        <v>301</v>
      </c>
    </row>
    <row r="5384" spans="4:5" ht="15.6" x14ac:dyDescent="0.3">
      <c r="D5384" s="54" t="s">
        <v>364</v>
      </c>
      <c r="E5384" s="53" t="s">
        <v>301</v>
      </c>
    </row>
    <row r="5385" spans="4:5" ht="15.6" x14ac:dyDescent="0.3">
      <c r="D5385" s="54" t="s">
        <v>363</v>
      </c>
      <c r="E5385" s="53" t="s">
        <v>301</v>
      </c>
    </row>
    <row r="5386" spans="4:5" ht="15.6" x14ac:dyDescent="0.3">
      <c r="D5386" s="54" t="s">
        <v>362</v>
      </c>
      <c r="E5386" s="53" t="s">
        <v>301</v>
      </c>
    </row>
    <row r="5387" spans="4:5" ht="15.6" x14ac:dyDescent="0.3">
      <c r="D5387" s="54" t="s">
        <v>361</v>
      </c>
      <c r="E5387" s="53" t="s">
        <v>301</v>
      </c>
    </row>
    <row r="5388" spans="4:5" ht="15.6" x14ac:dyDescent="0.3">
      <c r="D5388" s="54" t="s">
        <v>360</v>
      </c>
      <c r="E5388" s="53" t="s">
        <v>301</v>
      </c>
    </row>
    <row r="5389" spans="4:5" ht="15.6" x14ac:dyDescent="0.3">
      <c r="D5389" s="54" t="s">
        <v>359</v>
      </c>
      <c r="E5389" s="53" t="s">
        <v>301</v>
      </c>
    </row>
    <row r="5390" spans="4:5" ht="15.6" x14ac:dyDescent="0.3">
      <c r="D5390" s="54" t="s">
        <v>358</v>
      </c>
      <c r="E5390" s="53" t="s">
        <v>301</v>
      </c>
    </row>
    <row r="5391" spans="4:5" ht="15.6" x14ac:dyDescent="0.3">
      <c r="D5391" s="54" t="s">
        <v>357</v>
      </c>
      <c r="E5391" s="53" t="s">
        <v>301</v>
      </c>
    </row>
    <row r="5392" spans="4:5" ht="15.6" x14ac:dyDescent="0.3">
      <c r="D5392" s="54" t="s">
        <v>356</v>
      </c>
      <c r="E5392" s="53" t="s">
        <v>301</v>
      </c>
    </row>
    <row r="5393" spans="4:5" ht="15.6" x14ac:dyDescent="0.3">
      <c r="D5393" s="54" t="s">
        <v>355</v>
      </c>
      <c r="E5393" s="53" t="s">
        <v>301</v>
      </c>
    </row>
    <row r="5394" spans="4:5" ht="15.6" x14ac:dyDescent="0.3">
      <c r="D5394" s="54" t="s">
        <v>354</v>
      </c>
      <c r="E5394" s="53" t="s">
        <v>301</v>
      </c>
    </row>
    <row r="5395" spans="4:5" ht="15.6" x14ac:dyDescent="0.3">
      <c r="D5395" s="54" t="s">
        <v>353</v>
      </c>
      <c r="E5395" s="53" t="s">
        <v>301</v>
      </c>
    </row>
    <row r="5396" spans="4:5" ht="15.6" x14ac:dyDescent="0.3">
      <c r="D5396" s="54" t="s">
        <v>352</v>
      </c>
      <c r="E5396" s="53" t="s">
        <v>301</v>
      </c>
    </row>
    <row r="5397" spans="4:5" ht="15.6" x14ac:dyDescent="0.3">
      <c r="D5397" s="54" t="s">
        <v>351</v>
      </c>
      <c r="E5397" s="53" t="s">
        <v>301</v>
      </c>
    </row>
    <row r="5398" spans="4:5" ht="15.6" x14ac:dyDescent="0.3">
      <c r="D5398" s="54" t="s">
        <v>350</v>
      </c>
      <c r="E5398" s="53" t="s">
        <v>301</v>
      </c>
    </row>
    <row r="5399" spans="4:5" ht="15.6" x14ac:dyDescent="0.3">
      <c r="D5399" s="54" t="s">
        <v>349</v>
      </c>
      <c r="E5399" s="53" t="s">
        <v>301</v>
      </c>
    </row>
    <row r="5400" spans="4:5" ht="15.6" x14ac:dyDescent="0.3">
      <c r="D5400" s="54" t="s">
        <v>348</v>
      </c>
      <c r="E5400" s="53" t="s">
        <v>301</v>
      </c>
    </row>
    <row r="5401" spans="4:5" ht="15.6" x14ac:dyDescent="0.3">
      <c r="D5401" s="54" t="s">
        <v>347</v>
      </c>
      <c r="E5401" s="53" t="s">
        <v>301</v>
      </c>
    </row>
    <row r="5402" spans="4:5" ht="15.6" x14ac:dyDescent="0.3">
      <c r="D5402" s="54" t="s">
        <v>346</v>
      </c>
      <c r="E5402" s="53" t="s">
        <v>301</v>
      </c>
    </row>
    <row r="5403" spans="4:5" ht="15.6" x14ac:dyDescent="0.3">
      <c r="D5403" s="54" t="s">
        <v>345</v>
      </c>
      <c r="E5403" s="53" t="s">
        <v>301</v>
      </c>
    </row>
    <row r="5404" spans="4:5" ht="15.6" x14ac:dyDescent="0.3">
      <c r="D5404" s="54" t="s">
        <v>344</v>
      </c>
      <c r="E5404" s="53" t="s">
        <v>301</v>
      </c>
    </row>
    <row r="5405" spans="4:5" ht="15.6" x14ac:dyDescent="0.3">
      <c r="D5405" s="54" t="s">
        <v>343</v>
      </c>
      <c r="E5405" s="53" t="s">
        <v>301</v>
      </c>
    </row>
    <row r="5406" spans="4:5" ht="15.6" x14ac:dyDescent="0.3">
      <c r="D5406" s="54" t="s">
        <v>342</v>
      </c>
      <c r="E5406" s="53" t="s">
        <v>301</v>
      </c>
    </row>
    <row r="5407" spans="4:5" ht="15.6" x14ac:dyDescent="0.3">
      <c r="D5407" s="54" t="s">
        <v>341</v>
      </c>
      <c r="E5407" s="53" t="s">
        <v>301</v>
      </c>
    </row>
    <row r="5408" spans="4:5" ht="15.6" x14ac:dyDescent="0.3">
      <c r="D5408" s="54" t="s">
        <v>340</v>
      </c>
      <c r="E5408" s="53" t="s">
        <v>301</v>
      </c>
    </row>
    <row r="5409" spans="4:5" ht="15.6" x14ac:dyDescent="0.3">
      <c r="D5409" s="54" t="s">
        <v>339</v>
      </c>
      <c r="E5409" s="53" t="s">
        <v>301</v>
      </c>
    </row>
    <row r="5410" spans="4:5" ht="15.6" x14ac:dyDescent="0.3">
      <c r="D5410" s="54" t="s">
        <v>338</v>
      </c>
      <c r="E5410" s="53" t="s">
        <v>301</v>
      </c>
    </row>
    <row r="5411" spans="4:5" ht="15.6" x14ac:dyDescent="0.3">
      <c r="D5411" s="54" t="s">
        <v>337</v>
      </c>
      <c r="E5411" s="53" t="s">
        <v>301</v>
      </c>
    </row>
    <row r="5412" spans="4:5" ht="15.6" x14ac:dyDescent="0.3">
      <c r="D5412" s="54" t="s">
        <v>336</v>
      </c>
      <c r="E5412" s="53" t="s">
        <v>301</v>
      </c>
    </row>
    <row r="5413" spans="4:5" ht="15.6" x14ac:dyDescent="0.3">
      <c r="D5413" s="54" t="s">
        <v>335</v>
      </c>
      <c r="E5413" s="53" t="s">
        <v>301</v>
      </c>
    </row>
    <row r="5414" spans="4:5" ht="15.6" x14ac:dyDescent="0.3">
      <c r="D5414" s="54" t="s">
        <v>334</v>
      </c>
      <c r="E5414" s="53" t="s">
        <v>301</v>
      </c>
    </row>
    <row r="5415" spans="4:5" ht="15.6" x14ac:dyDescent="0.3">
      <c r="D5415" s="54" t="s">
        <v>333</v>
      </c>
      <c r="E5415" s="53" t="s">
        <v>301</v>
      </c>
    </row>
    <row r="5416" spans="4:5" ht="15.6" x14ac:dyDescent="0.3">
      <c r="D5416" s="54" t="s">
        <v>332</v>
      </c>
      <c r="E5416" s="53" t="s">
        <v>301</v>
      </c>
    </row>
    <row r="5417" spans="4:5" ht="15.6" x14ac:dyDescent="0.3">
      <c r="D5417" s="54" t="s">
        <v>331</v>
      </c>
      <c r="E5417" s="53" t="s">
        <v>301</v>
      </c>
    </row>
    <row r="5418" spans="4:5" ht="15.6" x14ac:dyDescent="0.3">
      <c r="D5418" s="54" t="s">
        <v>330</v>
      </c>
      <c r="E5418" s="53" t="s">
        <v>301</v>
      </c>
    </row>
    <row r="5419" spans="4:5" ht="15.6" x14ac:dyDescent="0.3">
      <c r="D5419" s="54" t="s">
        <v>329</v>
      </c>
      <c r="E5419" s="53" t="s">
        <v>301</v>
      </c>
    </row>
    <row r="5420" spans="4:5" ht="15.6" x14ac:dyDescent="0.3">
      <c r="D5420" s="54" t="s">
        <v>328</v>
      </c>
      <c r="E5420" s="53" t="s">
        <v>301</v>
      </c>
    </row>
    <row r="5421" spans="4:5" ht="15.6" x14ac:dyDescent="0.3">
      <c r="D5421" s="54" t="s">
        <v>327</v>
      </c>
      <c r="E5421" s="53" t="s">
        <v>301</v>
      </c>
    </row>
    <row r="5422" spans="4:5" ht="15.6" x14ac:dyDescent="0.3">
      <c r="D5422" s="54" t="s">
        <v>326</v>
      </c>
      <c r="E5422" s="53" t="s">
        <v>301</v>
      </c>
    </row>
    <row r="5423" spans="4:5" ht="15.6" x14ac:dyDescent="0.3">
      <c r="D5423" s="54" t="s">
        <v>325</v>
      </c>
      <c r="E5423" s="53" t="s">
        <v>301</v>
      </c>
    </row>
    <row r="5424" spans="4:5" ht="15.6" x14ac:dyDescent="0.3">
      <c r="D5424" s="54" t="s">
        <v>324</v>
      </c>
      <c r="E5424" s="53" t="s">
        <v>301</v>
      </c>
    </row>
    <row r="5425" spans="4:5" ht="15.6" x14ac:dyDescent="0.3">
      <c r="D5425" s="54" t="s">
        <v>323</v>
      </c>
      <c r="E5425" s="53" t="s">
        <v>301</v>
      </c>
    </row>
    <row r="5426" spans="4:5" ht="15.6" x14ac:dyDescent="0.3">
      <c r="D5426" s="54" t="s">
        <v>322</v>
      </c>
      <c r="E5426" s="53" t="s">
        <v>301</v>
      </c>
    </row>
    <row r="5427" spans="4:5" ht="15.6" x14ac:dyDescent="0.3">
      <c r="D5427" s="54" t="s">
        <v>321</v>
      </c>
      <c r="E5427" s="53" t="s">
        <v>301</v>
      </c>
    </row>
    <row r="5428" spans="4:5" ht="15.6" x14ac:dyDescent="0.3">
      <c r="D5428" s="54" t="s">
        <v>320</v>
      </c>
      <c r="E5428" s="53" t="s">
        <v>301</v>
      </c>
    </row>
    <row r="5429" spans="4:5" ht="15.6" x14ac:dyDescent="0.3">
      <c r="D5429" s="54" t="s">
        <v>319</v>
      </c>
      <c r="E5429" s="53" t="s">
        <v>301</v>
      </c>
    </row>
    <row r="5430" spans="4:5" ht="15.6" x14ac:dyDescent="0.3">
      <c r="D5430" s="54" t="s">
        <v>318</v>
      </c>
      <c r="E5430" s="53" t="s">
        <v>301</v>
      </c>
    </row>
    <row r="5431" spans="4:5" ht="15.6" x14ac:dyDescent="0.3">
      <c r="D5431" s="54" t="s">
        <v>317</v>
      </c>
      <c r="E5431" s="53" t="s">
        <v>301</v>
      </c>
    </row>
    <row r="5432" spans="4:5" ht="15.6" x14ac:dyDescent="0.3">
      <c r="D5432" s="54" t="s">
        <v>316</v>
      </c>
      <c r="E5432" s="53" t="s">
        <v>301</v>
      </c>
    </row>
    <row r="5433" spans="4:5" ht="15.6" x14ac:dyDescent="0.3">
      <c r="D5433" s="54" t="s">
        <v>315</v>
      </c>
      <c r="E5433" s="53" t="s">
        <v>301</v>
      </c>
    </row>
    <row r="5434" spans="4:5" ht="15.6" x14ac:dyDescent="0.3">
      <c r="D5434" s="54" t="s">
        <v>314</v>
      </c>
      <c r="E5434" s="53" t="s">
        <v>301</v>
      </c>
    </row>
    <row r="5435" spans="4:5" ht="15.6" x14ac:dyDescent="0.3">
      <c r="D5435" s="54" t="s">
        <v>313</v>
      </c>
      <c r="E5435" s="53" t="s">
        <v>301</v>
      </c>
    </row>
    <row r="5436" spans="4:5" ht="15.6" x14ac:dyDescent="0.3">
      <c r="D5436" s="54" t="s">
        <v>312</v>
      </c>
      <c r="E5436" s="53" t="s">
        <v>301</v>
      </c>
    </row>
    <row r="5437" spans="4:5" ht="15.6" x14ac:dyDescent="0.3">
      <c r="D5437" s="54" t="s">
        <v>311</v>
      </c>
      <c r="E5437" s="53" t="s">
        <v>301</v>
      </c>
    </row>
    <row r="5438" spans="4:5" ht="15.6" x14ac:dyDescent="0.3">
      <c r="D5438" s="54" t="s">
        <v>310</v>
      </c>
      <c r="E5438" s="53" t="s">
        <v>301</v>
      </c>
    </row>
    <row r="5439" spans="4:5" ht="15.6" x14ac:dyDescent="0.3">
      <c r="D5439" s="54" t="s">
        <v>309</v>
      </c>
      <c r="E5439" s="53" t="s">
        <v>301</v>
      </c>
    </row>
    <row r="5440" spans="4:5" ht="15.6" x14ac:dyDescent="0.3">
      <c r="D5440" s="54" t="s">
        <v>308</v>
      </c>
      <c r="E5440" s="53" t="s">
        <v>301</v>
      </c>
    </row>
    <row r="5441" spans="4:5" ht="15.6" x14ac:dyDescent="0.3">
      <c r="D5441" s="54" t="s">
        <v>307</v>
      </c>
      <c r="E5441" s="53" t="s">
        <v>301</v>
      </c>
    </row>
    <row r="5442" spans="4:5" ht="15.6" x14ac:dyDescent="0.3">
      <c r="D5442" s="54" t="s">
        <v>306</v>
      </c>
      <c r="E5442" s="53" t="s">
        <v>301</v>
      </c>
    </row>
    <row r="5443" spans="4:5" ht="15.6" x14ac:dyDescent="0.3">
      <c r="D5443" s="54" t="s">
        <v>305</v>
      </c>
      <c r="E5443" s="53" t="s">
        <v>301</v>
      </c>
    </row>
    <row r="5444" spans="4:5" ht="15.6" x14ac:dyDescent="0.3">
      <c r="D5444" s="54" t="s">
        <v>304</v>
      </c>
      <c r="E5444" s="53" t="s">
        <v>301</v>
      </c>
    </row>
    <row r="5445" spans="4:5" ht="15.6" x14ac:dyDescent="0.3">
      <c r="D5445" s="54" t="s">
        <v>303</v>
      </c>
      <c r="E5445" s="53" t="s">
        <v>301</v>
      </c>
    </row>
    <row r="5446" spans="4:5" ht="15.6" x14ac:dyDescent="0.3">
      <c r="D5446" s="54" t="s">
        <v>302</v>
      </c>
      <c r="E5446" s="53" t="s">
        <v>301</v>
      </c>
    </row>
    <row r="5447" spans="4:5" ht="15.6" x14ac:dyDescent="0.3">
      <c r="D5447" s="54" t="s">
        <v>300</v>
      </c>
      <c r="E5447" s="53" t="s">
        <v>161</v>
      </c>
    </row>
    <row r="5448" spans="4:5" ht="15.6" x14ac:dyDescent="0.3">
      <c r="D5448" s="54" t="s">
        <v>299</v>
      </c>
      <c r="E5448" s="53" t="s">
        <v>161</v>
      </c>
    </row>
    <row r="5449" spans="4:5" ht="15.6" x14ac:dyDescent="0.3">
      <c r="D5449" s="54" t="s">
        <v>298</v>
      </c>
      <c r="E5449" s="53" t="s">
        <v>161</v>
      </c>
    </row>
    <row r="5450" spans="4:5" ht="15.6" x14ac:dyDescent="0.3">
      <c r="D5450" s="54" t="s">
        <v>297</v>
      </c>
      <c r="E5450" s="53" t="s">
        <v>161</v>
      </c>
    </row>
    <row r="5451" spans="4:5" ht="15.6" x14ac:dyDescent="0.3">
      <c r="D5451" s="54" t="s">
        <v>296</v>
      </c>
      <c r="E5451" s="53" t="s">
        <v>161</v>
      </c>
    </row>
    <row r="5452" spans="4:5" ht="15.6" x14ac:dyDescent="0.3">
      <c r="D5452" s="54" t="s">
        <v>295</v>
      </c>
      <c r="E5452" s="53" t="s">
        <v>161</v>
      </c>
    </row>
    <row r="5453" spans="4:5" ht="15.6" x14ac:dyDescent="0.3">
      <c r="D5453" s="54" t="s">
        <v>294</v>
      </c>
      <c r="E5453" s="53" t="s">
        <v>161</v>
      </c>
    </row>
    <row r="5454" spans="4:5" ht="15.6" x14ac:dyDescent="0.3">
      <c r="D5454" s="54" t="s">
        <v>293</v>
      </c>
      <c r="E5454" s="53" t="s">
        <v>161</v>
      </c>
    </row>
    <row r="5455" spans="4:5" ht="15.6" x14ac:dyDescent="0.3">
      <c r="D5455" s="54" t="s">
        <v>292</v>
      </c>
      <c r="E5455" s="53" t="s">
        <v>161</v>
      </c>
    </row>
    <row r="5456" spans="4:5" ht="15.6" x14ac:dyDescent="0.3">
      <c r="D5456" s="54" t="s">
        <v>291</v>
      </c>
      <c r="E5456" s="53" t="s">
        <v>161</v>
      </c>
    </row>
    <row r="5457" spans="4:5" ht="15.6" x14ac:dyDescent="0.3">
      <c r="D5457" s="54" t="s">
        <v>290</v>
      </c>
      <c r="E5457" s="53" t="s">
        <v>161</v>
      </c>
    </row>
    <row r="5458" spans="4:5" ht="15.6" x14ac:dyDescent="0.3">
      <c r="D5458" s="54" t="s">
        <v>289</v>
      </c>
      <c r="E5458" s="53" t="s">
        <v>161</v>
      </c>
    </row>
    <row r="5459" spans="4:5" ht="15.6" x14ac:dyDescent="0.3">
      <c r="D5459" s="54" t="s">
        <v>288</v>
      </c>
      <c r="E5459" s="53" t="s">
        <v>161</v>
      </c>
    </row>
    <row r="5460" spans="4:5" ht="15.6" x14ac:dyDescent="0.3">
      <c r="D5460" s="54" t="s">
        <v>287</v>
      </c>
      <c r="E5460" s="53" t="s">
        <v>161</v>
      </c>
    </row>
    <row r="5461" spans="4:5" ht="15.6" x14ac:dyDescent="0.3">
      <c r="D5461" s="54" t="s">
        <v>286</v>
      </c>
      <c r="E5461" s="53" t="s">
        <v>161</v>
      </c>
    </row>
    <row r="5462" spans="4:5" ht="15.6" x14ac:dyDescent="0.3">
      <c r="D5462" s="54" t="s">
        <v>285</v>
      </c>
      <c r="E5462" s="53" t="s">
        <v>161</v>
      </c>
    </row>
    <row r="5463" spans="4:5" ht="15.6" x14ac:dyDescent="0.3">
      <c r="D5463" s="54" t="s">
        <v>284</v>
      </c>
      <c r="E5463" s="53" t="s">
        <v>161</v>
      </c>
    </row>
    <row r="5464" spans="4:5" ht="15.6" x14ac:dyDescent="0.3">
      <c r="D5464" s="54" t="s">
        <v>283</v>
      </c>
      <c r="E5464" s="53" t="s">
        <v>161</v>
      </c>
    </row>
    <row r="5465" spans="4:5" ht="15.6" x14ac:dyDescent="0.3">
      <c r="D5465" s="54" t="s">
        <v>282</v>
      </c>
      <c r="E5465" s="53" t="s">
        <v>161</v>
      </c>
    </row>
    <row r="5466" spans="4:5" ht="15.6" x14ac:dyDescent="0.3">
      <c r="D5466" s="54" t="s">
        <v>281</v>
      </c>
      <c r="E5466" s="53" t="s">
        <v>161</v>
      </c>
    </row>
    <row r="5467" spans="4:5" ht="15.6" x14ac:dyDescent="0.3">
      <c r="D5467" s="54" t="s">
        <v>280</v>
      </c>
      <c r="E5467" s="53" t="s">
        <v>161</v>
      </c>
    </row>
    <row r="5468" spans="4:5" ht="15.6" x14ac:dyDescent="0.3">
      <c r="D5468" s="54" t="s">
        <v>279</v>
      </c>
      <c r="E5468" s="53" t="s">
        <v>161</v>
      </c>
    </row>
    <row r="5469" spans="4:5" ht="15.6" x14ac:dyDescent="0.3">
      <c r="D5469" s="54" t="s">
        <v>278</v>
      </c>
      <c r="E5469" s="53" t="s">
        <v>161</v>
      </c>
    </row>
    <row r="5470" spans="4:5" ht="15.6" x14ac:dyDescent="0.3">
      <c r="D5470" s="54" t="s">
        <v>277</v>
      </c>
      <c r="E5470" s="53" t="s">
        <v>161</v>
      </c>
    </row>
    <row r="5471" spans="4:5" ht="15.6" x14ac:dyDescent="0.3">
      <c r="D5471" s="54" t="s">
        <v>276</v>
      </c>
      <c r="E5471" s="53" t="s">
        <v>161</v>
      </c>
    </row>
    <row r="5472" spans="4:5" ht="15.6" x14ac:dyDescent="0.3">
      <c r="D5472" s="54" t="s">
        <v>275</v>
      </c>
      <c r="E5472" s="53" t="s">
        <v>161</v>
      </c>
    </row>
    <row r="5473" spans="4:5" ht="15.6" x14ac:dyDescent="0.3">
      <c r="D5473" s="54" t="s">
        <v>274</v>
      </c>
      <c r="E5473" s="53" t="s">
        <v>161</v>
      </c>
    </row>
    <row r="5474" spans="4:5" ht="15.6" x14ac:dyDescent="0.3">
      <c r="D5474" s="54" t="s">
        <v>273</v>
      </c>
      <c r="E5474" s="53" t="s">
        <v>161</v>
      </c>
    </row>
    <row r="5475" spans="4:5" ht="15.6" x14ac:dyDescent="0.3">
      <c r="D5475" s="54" t="s">
        <v>272</v>
      </c>
      <c r="E5475" s="53" t="s">
        <v>161</v>
      </c>
    </row>
    <row r="5476" spans="4:5" ht="15.6" x14ac:dyDescent="0.3">
      <c r="D5476" s="54" t="s">
        <v>271</v>
      </c>
      <c r="E5476" s="53" t="s">
        <v>161</v>
      </c>
    </row>
    <row r="5477" spans="4:5" ht="15.6" x14ac:dyDescent="0.3">
      <c r="D5477" s="54" t="s">
        <v>270</v>
      </c>
      <c r="E5477" s="53" t="s">
        <v>161</v>
      </c>
    </row>
    <row r="5478" spans="4:5" ht="15.6" x14ac:dyDescent="0.3">
      <c r="D5478" s="54" t="s">
        <v>269</v>
      </c>
      <c r="E5478" s="53" t="s">
        <v>161</v>
      </c>
    </row>
    <row r="5479" spans="4:5" ht="15.6" x14ac:dyDescent="0.3">
      <c r="D5479" s="54" t="s">
        <v>268</v>
      </c>
      <c r="E5479" s="53" t="s">
        <v>161</v>
      </c>
    </row>
    <row r="5480" spans="4:5" ht="15.6" x14ac:dyDescent="0.3">
      <c r="D5480" s="54" t="s">
        <v>267</v>
      </c>
      <c r="E5480" s="53" t="s">
        <v>161</v>
      </c>
    </row>
    <row r="5481" spans="4:5" ht="15.6" x14ac:dyDescent="0.3">
      <c r="D5481" s="54" t="s">
        <v>266</v>
      </c>
      <c r="E5481" s="53" t="s">
        <v>161</v>
      </c>
    </row>
    <row r="5482" spans="4:5" ht="15.6" x14ac:dyDescent="0.3">
      <c r="D5482" s="57" t="s">
        <v>265</v>
      </c>
      <c r="E5482" s="53" t="s">
        <v>161</v>
      </c>
    </row>
    <row r="5483" spans="4:5" ht="15.6" x14ac:dyDescent="0.3">
      <c r="D5483" s="54" t="s">
        <v>264</v>
      </c>
      <c r="E5483" s="53" t="s">
        <v>161</v>
      </c>
    </row>
    <row r="5484" spans="4:5" ht="15.6" x14ac:dyDescent="0.3">
      <c r="D5484" s="54" t="s">
        <v>263</v>
      </c>
      <c r="E5484" s="53" t="s">
        <v>161</v>
      </c>
    </row>
    <row r="5485" spans="4:5" ht="15.6" x14ac:dyDescent="0.3">
      <c r="D5485" s="54" t="s">
        <v>262</v>
      </c>
      <c r="E5485" s="53" t="s">
        <v>161</v>
      </c>
    </row>
    <row r="5486" spans="4:5" ht="15.6" x14ac:dyDescent="0.3">
      <c r="D5486" s="54" t="s">
        <v>261</v>
      </c>
      <c r="E5486" s="53" t="s">
        <v>161</v>
      </c>
    </row>
    <row r="5487" spans="4:5" ht="15.6" x14ac:dyDescent="0.3">
      <c r="D5487" s="54" t="s">
        <v>260</v>
      </c>
      <c r="E5487" s="53" t="s">
        <v>161</v>
      </c>
    </row>
    <row r="5488" spans="4:5" ht="15.6" x14ac:dyDescent="0.3">
      <c r="D5488" s="54" t="s">
        <v>259</v>
      </c>
      <c r="E5488" s="53" t="s">
        <v>161</v>
      </c>
    </row>
    <row r="5489" spans="4:5" ht="15.6" x14ac:dyDescent="0.3">
      <c r="D5489" s="54" t="s">
        <v>258</v>
      </c>
      <c r="E5489" s="53" t="s">
        <v>161</v>
      </c>
    </row>
    <row r="5490" spans="4:5" ht="15.6" x14ac:dyDescent="0.3">
      <c r="D5490" s="54" t="s">
        <v>257</v>
      </c>
      <c r="E5490" s="53" t="s">
        <v>161</v>
      </c>
    </row>
    <row r="5491" spans="4:5" ht="15.6" x14ac:dyDescent="0.3">
      <c r="D5491" s="54" t="s">
        <v>256</v>
      </c>
      <c r="E5491" s="53" t="s">
        <v>161</v>
      </c>
    </row>
    <row r="5492" spans="4:5" ht="15.6" x14ac:dyDescent="0.3">
      <c r="D5492" s="54" t="s">
        <v>255</v>
      </c>
      <c r="E5492" s="53" t="s">
        <v>161</v>
      </c>
    </row>
    <row r="5493" spans="4:5" ht="15.6" x14ac:dyDescent="0.3">
      <c r="D5493" s="54" t="s">
        <v>254</v>
      </c>
      <c r="E5493" s="53" t="s">
        <v>161</v>
      </c>
    </row>
    <row r="5494" spans="4:5" ht="15.6" x14ac:dyDescent="0.3">
      <c r="D5494" s="54" t="s">
        <v>253</v>
      </c>
      <c r="E5494" s="53" t="s">
        <v>161</v>
      </c>
    </row>
    <row r="5495" spans="4:5" ht="15.6" x14ac:dyDescent="0.3">
      <c r="D5495" s="54" t="s">
        <v>252</v>
      </c>
      <c r="E5495" s="53" t="s">
        <v>161</v>
      </c>
    </row>
    <row r="5496" spans="4:5" ht="15.6" x14ac:dyDescent="0.3">
      <c r="D5496" s="54" t="s">
        <v>251</v>
      </c>
      <c r="E5496" s="53" t="s">
        <v>161</v>
      </c>
    </row>
    <row r="5497" spans="4:5" ht="15.6" x14ac:dyDescent="0.3">
      <c r="D5497" s="54" t="s">
        <v>250</v>
      </c>
      <c r="E5497" s="53" t="s">
        <v>161</v>
      </c>
    </row>
    <row r="5498" spans="4:5" ht="15.6" x14ac:dyDescent="0.3">
      <c r="D5498" s="54" t="s">
        <v>249</v>
      </c>
      <c r="E5498" s="53" t="s">
        <v>161</v>
      </c>
    </row>
    <row r="5499" spans="4:5" ht="15.6" x14ac:dyDescent="0.3">
      <c r="D5499" s="54" t="s">
        <v>248</v>
      </c>
      <c r="E5499" s="53" t="s">
        <v>161</v>
      </c>
    </row>
    <row r="5500" spans="4:5" ht="15.6" x14ac:dyDescent="0.3">
      <c r="D5500" s="54" t="s">
        <v>247</v>
      </c>
      <c r="E5500" s="53" t="s">
        <v>161</v>
      </c>
    </row>
    <row r="5501" spans="4:5" ht="15.6" x14ac:dyDescent="0.3">
      <c r="D5501" s="54" t="s">
        <v>246</v>
      </c>
      <c r="E5501" s="53" t="s">
        <v>161</v>
      </c>
    </row>
    <row r="5502" spans="4:5" ht="15.6" x14ac:dyDescent="0.3">
      <c r="D5502" s="54" t="s">
        <v>245</v>
      </c>
      <c r="E5502" s="53" t="s">
        <v>161</v>
      </c>
    </row>
    <row r="5503" spans="4:5" ht="15.6" x14ac:dyDescent="0.3">
      <c r="D5503" s="54" t="s">
        <v>244</v>
      </c>
      <c r="E5503" s="53" t="s">
        <v>161</v>
      </c>
    </row>
    <row r="5504" spans="4:5" ht="15.6" x14ac:dyDescent="0.3">
      <c r="D5504" s="54" t="s">
        <v>243</v>
      </c>
      <c r="E5504" s="53" t="s">
        <v>161</v>
      </c>
    </row>
    <row r="5505" spans="4:5" ht="15.6" x14ac:dyDescent="0.3">
      <c r="D5505" s="54" t="s">
        <v>242</v>
      </c>
      <c r="E5505" s="53" t="s">
        <v>161</v>
      </c>
    </row>
    <row r="5506" spans="4:5" ht="15.6" x14ac:dyDescent="0.3">
      <c r="D5506" s="54" t="s">
        <v>241</v>
      </c>
      <c r="E5506" s="53" t="s">
        <v>161</v>
      </c>
    </row>
    <row r="5507" spans="4:5" ht="15.6" x14ac:dyDescent="0.3">
      <c r="D5507" s="54" t="s">
        <v>240</v>
      </c>
      <c r="E5507" s="53" t="s">
        <v>161</v>
      </c>
    </row>
    <row r="5508" spans="4:5" ht="15.6" x14ac:dyDescent="0.3">
      <c r="D5508" s="54" t="s">
        <v>239</v>
      </c>
      <c r="E5508" s="53" t="s">
        <v>161</v>
      </c>
    </row>
    <row r="5509" spans="4:5" ht="15.6" x14ac:dyDescent="0.3">
      <c r="D5509" s="54" t="s">
        <v>238</v>
      </c>
      <c r="E5509" s="53" t="s">
        <v>161</v>
      </c>
    </row>
    <row r="5510" spans="4:5" ht="15.6" x14ac:dyDescent="0.3">
      <c r="D5510" s="54" t="s">
        <v>237</v>
      </c>
      <c r="E5510" s="53" t="s">
        <v>161</v>
      </c>
    </row>
    <row r="5511" spans="4:5" ht="15.6" x14ac:dyDescent="0.3">
      <c r="D5511" s="54" t="s">
        <v>236</v>
      </c>
      <c r="E5511" s="53" t="s">
        <v>161</v>
      </c>
    </row>
    <row r="5512" spans="4:5" ht="15.6" x14ac:dyDescent="0.3">
      <c r="D5512" s="54" t="s">
        <v>235</v>
      </c>
      <c r="E5512" s="53" t="s">
        <v>161</v>
      </c>
    </row>
    <row r="5513" spans="4:5" ht="15.6" x14ac:dyDescent="0.3">
      <c r="D5513" s="54" t="s">
        <v>234</v>
      </c>
      <c r="E5513" s="53" t="s">
        <v>161</v>
      </c>
    </row>
    <row r="5514" spans="4:5" ht="15.6" x14ac:dyDescent="0.3">
      <c r="D5514" s="54" t="s">
        <v>233</v>
      </c>
      <c r="E5514" s="53" t="s">
        <v>161</v>
      </c>
    </row>
    <row r="5515" spans="4:5" ht="15.6" x14ac:dyDescent="0.3">
      <c r="D5515" s="54" t="s">
        <v>232</v>
      </c>
      <c r="E5515" s="53" t="s">
        <v>161</v>
      </c>
    </row>
    <row r="5516" spans="4:5" ht="15.6" x14ac:dyDescent="0.3">
      <c r="D5516" s="54" t="s">
        <v>231</v>
      </c>
      <c r="E5516" s="53" t="s">
        <v>161</v>
      </c>
    </row>
    <row r="5517" spans="4:5" ht="15.6" x14ac:dyDescent="0.3">
      <c r="D5517" s="54" t="s">
        <v>230</v>
      </c>
      <c r="E5517" s="53" t="s">
        <v>161</v>
      </c>
    </row>
    <row r="5518" spans="4:5" ht="15.6" x14ac:dyDescent="0.3">
      <c r="D5518" s="54" t="s">
        <v>229</v>
      </c>
      <c r="E5518" s="53" t="s">
        <v>161</v>
      </c>
    </row>
    <row r="5519" spans="4:5" ht="15.6" x14ac:dyDescent="0.3">
      <c r="D5519" s="54" t="s">
        <v>228</v>
      </c>
      <c r="E5519" s="53" t="s">
        <v>161</v>
      </c>
    </row>
    <row r="5520" spans="4:5" ht="15.6" x14ac:dyDescent="0.3">
      <c r="D5520" s="54" t="s">
        <v>227</v>
      </c>
      <c r="E5520" s="53" t="s">
        <v>161</v>
      </c>
    </row>
    <row r="5521" spans="4:5" ht="15.6" x14ac:dyDescent="0.3">
      <c r="D5521" s="54" t="s">
        <v>226</v>
      </c>
      <c r="E5521" s="53" t="s">
        <v>161</v>
      </c>
    </row>
    <row r="5522" spans="4:5" ht="15.6" x14ac:dyDescent="0.3">
      <c r="D5522" s="54" t="s">
        <v>225</v>
      </c>
      <c r="E5522" s="53" t="s">
        <v>161</v>
      </c>
    </row>
    <row r="5523" spans="4:5" ht="15.6" x14ac:dyDescent="0.3">
      <c r="D5523" s="54" t="s">
        <v>224</v>
      </c>
      <c r="E5523" s="53" t="s">
        <v>161</v>
      </c>
    </row>
    <row r="5524" spans="4:5" ht="15.6" x14ac:dyDescent="0.3">
      <c r="D5524" s="54" t="s">
        <v>223</v>
      </c>
      <c r="E5524" s="53" t="s">
        <v>161</v>
      </c>
    </row>
    <row r="5525" spans="4:5" ht="15.6" x14ac:dyDescent="0.3">
      <c r="D5525" s="54" t="s">
        <v>222</v>
      </c>
      <c r="E5525" s="53" t="s">
        <v>161</v>
      </c>
    </row>
    <row r="5526" spans="4:5" ht="15.6" x14ac:dyDescent="0.3">
      <c r="D5526" s="54" t="s">
        <v>221</v>
      </c>
      <c r="E5526" s="53" t="s">
        <v>161</v>
      </c>
    </row>
    <row r="5527" spans="4:5" ht="15.6" x14ac:dyDescent="0.3">
      <c r="D5527" s="54" t="s">
        <v>220</v>
      </c>
      <c r="E5527" s="53" t="s">
        <v>161</v>
      </c>
    </row>
    <row r="5528" spans="4:5" ht="15.6" x14ac:dyDescent="0.3">
      <c r="D5528" s="54" t="s">
        <v>219</v>
      </c>
      <c r="E5528" s="53" t="s">
        <v>161</v>
      </c>
    </row>
    <row r="5529" spans="4:5" ht="15.6" x14ac:dyDescent="0.3">
      <c r="D5529" s="54" t="s">
        <v>218</v>
      </c>
      <c r="E5529" s="53" t="s">
        <v>161</v>
      </c>
    </row>
    <row r="5530" spans="4:5" ht="15.6" x14ac:dyDescent="0.3">
      <c r="D5530" s="54" t="s">
        <v>217</v>
      </c>
      <c r="E5530" s="53" t="s">
        <v>161</v>
      </c>
    </row>
    <row r="5531" spans="4:5" ht="15.6" x14ac:dyDescent="0.3">
      <c r="D5531" s="54" t="s">
        <v>216</v>
      </c>
      <c r="E5531" s="53" t="s">
        <v>161</v>
      </c>
    </row>
    <row r="5532" spans="4:5" ht="15.6" x14ac:dyDescent="0.3">
      <c r="D5532" s="54" t="s">
        <v>215</v>
      </c>
      <c r="E5532" s="53" t="s">
        <v>161</v>
      </c>
    </row>
    <row r="5533" spans="4:5" ht="15.6" x14ac:dyDescent="0.3">
      <c r="D5533" s="54" t="s">
        <v>214</v>
      </c>
      <c r="E5533" s="53" t="s">
        <v>161</v>
      </c>
    </row>
    <row r="5534" spans="4:5" ht="15.6" x14ac:dyDescent="0.3">
      <c r="D5534" s="54" t="s">
        <v>213</v>
      </c>
      <c r="E5534" s="53" t="s">
        <v>161</v>
      </c>
    </row>
    <row r="5535" spans="4:5" ht="15.6" x14ac:dyDescent="0.3">
      <c r="D5535" s="54" t="s">
        <v>212</v>
      </c>
      <c r="E5535" s="53" t="s">
        <v>161</v>
      </c>
    </row>
    <row r="5536" spans="4:5" ht="15.6" x14ac:dyDescent="0.3">
      <c r="D5536" s="54" t="s">
        <v>211</v>
      </c>
      <c r="E5536" s="53" t="s">
        <v>161</v>
      </c>
    </row>
    <row r="5537" spans="4:5" ht="15.6" x14ac:dyDescent="0.3">
      <c r="D5537" s="55" t="s">
        <v>210</v>
      </c>
      <c r="E5537" s="56" t="s">
        <v>161</v>
      </c>
    </row>
    <row r="5538" spans="4:5" ht="15.6" x14ac:dyDescent="0.3">
      <c r="D5538" s="54" t="s">
        <v>209</v>
      </c>
      <c r="E5538" s="53" t="s">
        <v>161</v>
      </c>
    </row>
    <row r="5539" spans="4:5" ht="15.6" x14ac:dyDescent="0.3">
      <c r="D5539" s="54" t="s">
        <v>208</v>
      </c>
      <c r="E5539" s="53" t="s">
        <v>161</v>
      </c>
    </row>
    <row r="5540" spans="4:5" ht="15.6" x14ac:dyDescent="0.3">
      <c r="D5540" s="54" t="s">
        <v>207</v>
      </c>
      <c r="E5540" s="53" t="s">
        <v>161</v>
      </c>
    </row>
    <row r="5541" spans="4:5" ht="15.6" x14ac:dyDescent="0.3">
      <c r="D5541" s="54" t="s">
        <v>206</v>
      </c>
      <c r="E5541" s="53" t="s">
        <v>161</v>
      </c>
    </row>
    <row r="5542" spans="4:5" ht="15.6" x14ac:dyDescent="0.3">
      <c r="D5542" s="54" t="s">
        <v>205</v>
      </c>
      <c r="E5542" s="53" t="s">
        <v>161</v>
      </c>
    </row>
    <row r="5543" spans="4:5" ht="15.6" x14ac:dyDescent="0.3">
      <c r="D5543" s="54" t="s">
        <v>204</v>
      </c>
      <c r="E5543" s="53" t="s">
        <v>161</v>
      </c>
    </row>
    <row r="5544" spans="4:5" ht="15.6" x14ac:dyDescent="0.3">
      <c r="D5544" s="54" t="s">
        <v>203</v>
      </c>
      <c r="E5544" s="53" t="s">
        <v>161</v>
      </c>
    </row>
    <row r="5545" spans="4:5" ht="15.6" x14ac:dyDescent="0.3">
      <c r="D5545" s="54" t="s">
        <v>202</v>
      </c>
      <c r="E5545" s="53" t="s">
        <v>161</v>
      </c>
    </row>
    <row r="5546" spans="4:5" ht="15.6" x14ac:dyDescent="0.3">
      <c r="D5546" s="54" t="s">
        <v>201</v>
      </c>
      <c r="E5546" s="53" t="s">
        <v>161</v>
      </c>
    </row>
    <row r="5547" spans="4:5" ht="15.6" x14ac:dyDescent="0.3">
      <c r="D5547" s="54" t="s">
        <v>200</v>
      </c>
      <c r="E5547" s="53" t="s">
        <v>161</v>
      </c>
    </row>
    <row r="5548" spans="4:5" ht="15.6" x14ac:dyDescent="0.3">
      <c r="D5548" s="54" t="s">
        <v>199</v>
      </c>
      <c r="E5548" s="53" t="s">
        <v>161</v>
      </c>
    </row>
    <row r="5549" spans="4:5" ht="15.6" x14ac:dyDescent="0.3">
      <c r="D5549" s="54" t="s">
        <v>198</v>
      </c>
      <c r="E5549" s="53" t="s">
        <v>161</v>
      </c>
    </row>
    <row r="5550" spans="4:5" ht="15.6" x14ac:dyDescent="0.3">
      <c r="D5550" s="54" t="s">
        <v>197</v>
      </c>
      <c r="E5550" s="53" t="s">
        <v>161</v>
      </c>
    </row>
    <row r="5551" spans="4:5" ht="15.6" x14ac:dyDescent="0.3">
      <c r="D5551" s="54" t="s">
        <v>196</v>
      </c>
      <c r="E5551" s="53" t="s">
        <v>161</v>
      </c>
    </row>
    <row r="5552" spans="4:5" ht="15.6" x14ac:dyDescent="0.3">
      <c r="D5552" s="54" t="s">
        <v>195</v>
      </c>
      <c r="E5552" s="53" t="s">
        <v>161</v>
      </c>
    </row>
    <row r="5553" spans="4:5" ht="15.6" x14ac:dyDescent="0.3">
      <c r="D5553" s="54" t="s">
        <v>194</v>
      </c>
      <c r="E5553" s="53" t="s">
        <v>161</v>
      </c>
    </row>
    <row r="5554" spans="4:5" ht="15.6" x14ac:dyDescent="0.3">
      <c r="D5554" s="54" t="s">
        <v>193</v>
      </c>
      <c r="E5554" s="53" t="s">
        <v>161</v>
      </c>
    </row>
    <row r="5555" spans="4:5" ht="15.6" x14ac:dyDescent="0.3">
      <c r="D5555" s="54" t="s">
        <v>192</v>
      </c>
      <c r="E5555" s="53" t="s">
        <v>161</v>
      </c>
    </row>
    <row r="5556" spans="4:5" ht="15.6" x14ac:dyDescent="0.3">
      <c r="D5556" s="54" t="s">
        <v>191</v>
      </c>
      <c r="E5556" s="53" t="s">
        <v>161</v>
      </c>
    </row>
    <row r="5557" spans="4:5" ht="15.6" x14ac:dyDescent="0.3">
      <c r="D5557" s="54" t="s">
        <v>190</v>
      </c>
      <c r="E5557" s="53" t="s">
        <v>161</v>
      </c>
    </row>
    <row r="5558" spans="4:5" ht="15.6" x14ac:dyDescent="0.3">
      <c r="D5558" s="54" t="s">
        <v>189</v>
      </c>
      <c r="E5558" s="53" t="s">
        <v>161</v>
      </c>
    </row>
    <row r="5559" spans="4:5" ht="15.6" x14ac:dyDescent="0.3">
      <c r="D5559" s="54" t="s">
        <v>188</v>
      </c>
      <c r="E5559" s="53" t="s">
        <v>161</v>
      </c>
    </row>
    <row r="5560" spans="4:5" ht="15.6" x14ac:dyDescent="0.3">
      <c r="D5560" s="54" t="s">
        <v>187</v>
      </c>
      <c r="E5560" s="53" t="s">
        <v>161</v>
      </c>
    </row>
    <row r="5561" spans="4:5" ht="15.6" x14ac:dyDescent="0.3">
      <c r="D5561" s="54" t="s">
        <v>186</v>
      </c>
      <c r="E5561" s="53" t="s">
        <v>161</v>
      </c>
    </row>
    <row r="5562" spans="4:5" ht="15.6" x14ac:dyDescent="0.3">
      <c r="D5562" s="54" t="s">
        <v>185</v>
      </c>
      <c r="E5562" s="53" t="s">
        <v>161</v>
      </c>
    </row>
    <row r="5563" spans="4:5" ht="15.6" x14ac:dyDescent="0.3">
      <c r="D5563" s="54" t="s">
        <v>184</v>
      </c>
      <c r="E5563" s="53" t="s">
        <v>161</v>
      </c>
    </row>
    <row r="5564" spans="4:5" ht="15.6" x14ac:dyDescent="0.3">
      <c r="D5564" s="54" t="s">
        <v>183</v>
      </c>
      <c r="E5564" s="53" t="s">
        <v>161</v>
      </c>
    </row>
    <row r="5565" spans="4:5" ht="15.6" x14ac:dyDescent="0.3">
      <c r="D5565" s="54" t="s">
        <v>182</v>
      </c>
      <c r="E5565" s="53" t="s">
        <v>161</v>
      </c>
    </row>
    <row r="5566" spans="4:5" ht="15.6" x14ac:dyDescent="0.3">
      <c r="D5566" s="54" t="s">
        <v>181</v>
      </c>
      <c r="E5566" s="53" t="s">
        <v>161</v>
      </c>
    </row>
    <row r="5567" spans="4:5" ht="15.6" x14ac:dyDescent="0.3">
      <c r="D5567" s="54" t="s">
        <v>180</v>
      </c>
      <c r="E5567" s="53" t="s">
        <v>161</v>
      </c>
    </row>
    <row r="5568" spans="4:5" ht="15.6" x14ac:dyDescent="0.3">
      <c r="D5568" s="54" t="s">
        <v>179</v>
      </c>
      <c r="E5568" s="53" t="s">
        <v>161</v>
      </c>
    </row>
    <row r="5569" spans="4:5" ht="15.6" x14ac:dyDescent="0.3">
      <c r="D5569" s="54" t="s">
        <v>178</v>
      </c>
      <c r="E5569" s="53" t="s">
        <v>161</v>
      </c>
    </row>
    <row r="5570" spans="4:5" ht="15.6" x14ac:dyDescent="0.3">
      <c r="D5570" s="54" t="s">
        <v>177</v>
      </c>
      <c r="E5570" s="53" t="s">
        <v>161</v>
      </c>
    </row>
    <row r="5571" spans="4:5" ht="15.6" x14ac:dyDescent="0.3">
      <c r="D5571" s="54" t="s">
        <v>176</v>
      </c>
      <c r="E5571" s="53" t="s">
        <v>161</v>
      </c>
    </row>
    <row r="5572" spans="4:5" ht="15.6" x14ac:dyDescent="0.3">
      <c r="D5572" s="54" t="s">
        <v>175</v>
      </c>
      <c r="E5572" s="53" t="s">
        <v>161</v>
      </c>
    </row>
    <row r="5573" spans="4:5" ht="15.6" x14ac:dyDescent="0.3">
      <c r="D5573" s="54" t="s">
        <v>174</v>
      </c>
      <c r="E5573" s="53" t="s">
        <v>161</v>
      </c>
    </row>
    <row r="5574" spans="4:5" ht="15.6" x14ac:dyDescent="0.3">
      <c r="D5574" s="54" t="s">
        <v>173</v>
      </c>
      <c r="E5574" s="53" t="s">
        <v>161</v>
      </c>
    </row>
    <row r="5575" spans="4:5" ht="15.6" x14ac:dyDescent="0.3">
      <c r="D5575" s="54" t="s">
        <v>172</v>
      </c>
      <c r="E5575" s="53" t="s">
        <v>161</v>
      </c>
    </row>
    <row r="5576" spans="4:5" ht="15.6" x14ac:dyDescent="0.3">
      <c r="D5576" s="54" t="s">
        <v>171</v>
      </c>
      <c r="E5576" s="53" t="s">
        <v>161</v>
      </c>
    </row>
    <row r="5577" spans="4:5" ht="15.6" x14ac:dyDescent="0.3">
      <c r="D5577" s="54" t="s">
        <v>170</v>
      </c>
      <c r="E5577" s="53" t="s">
        <v>161</v>
      </c>
    </row>
    <row r="5578" spans="4:5" ht="15.6" x14ac:dyDescent="0.3">
      <c r="D5578" s="54" t="s">
        <v>169</v>
      </c>
      <c r="E5578" s="53" t="s">
        <v>161</v>
      </c>
    </row>
    <row r="5579" spans="4:5" ht="15.6" x14ac:dyDescent="0.3">
      <c r="D5579" s="54" t="s">
        <v>168</v>
      </c>
      <c r="E5579" s="53" t="s">
        <v>161</v>
      </c>
    </row>
    <row r="5580" spans="4:5" ht="15.6" x14ac:dyDescent="0.3">
      <c r="D5580" s="54" t="s">
        <v>167</v>
      </c>
      <c r="E5580" s="53" t="s">
        <v>161</v>
      </c>
    </row>
    <row r="5581" spans="4:5" ht="15.6" x14ac:dyDescent="0.3">
      <c r="D5581" s="54" t="s">
        <v>166</v>
      </c>
      <c r="E5581" s="53" t="s">
        <v>161</v>
      </c>
    </row>
    <row r="5582" spans="4:5" ht="15.6" x14ac:dyDescent="0.3">
      <c r="D5582" s="54" t="s">
        <v>165</v>
      </c>
      <c r="E5582" s="53" t="s">
        <v>161</v>
      </c>
    </row>
    <row r="5583" spans="4:5" ht="15.6" x14ac:dyDescent="0.3">
      <c r="D5583" s="54" t="s">
        <v>164</v>
      </c>
      <c r="E5583" s="53" t="s">
        <v>161</v>
      </c>
    </row>
    <row r="5584" spans="4:5" ht="15.6" x14ac:dyDescent="0.3">
      <c r="D5584" s="54" t="s">
        <v>163</v>
      </c>
      <c r="E5584" s="53" t="s">
        <v>161</v>
      </c>
    </row>
    <row r="5585" spans="4:5" ht="15.6" x14ac:dyDescent="0.3">
      <c r="D5585" s="54" t="s">
        <v>162</v>
      </c>
      <c r="E5585" s="53" t="s">
        <v>161</v>
      </c>
    </row>
    <row r="5586" spans="4:5" ht="15.6" x14ac:dyDescent="0.3">
      <c r="D5586" s="55" t="s">
        <v>160</v>
      </c>
      <c r="E5586" s="53"/>
    </row>
    <row r="5587" spans="4:5" ht="15.6" x14ac:dyDescent="0.3">
      <c r="D5587" s="54" t="s">
        <v>159</v>
      </c>
      <c r="E5587" s="53"/>
    </row>
  </sheetData>
  <sheetProtection algorithmName="SHA-512" hashValue="lsP2jLdOcPWs1gJ06GXqV0r+75T/RsvMfcvIF/1kwWns76T+jNOl/F0+ThrDWoQD1Qj4REOzay017Pf/F6llHA==" saltValue="l0Jq9U3H99HfkxLXY2N+lA==" spinCount="100000" sheet="1" objects="1" scenarios="1"/>
  <printOptions horizontalCentered="1"/>
  <pageMargins left="0.19685039370078741" right="0.19685039370078741" top="0.59055118110236227" bottom="0.59055118110236227" header="0.51181102362204722" footer="0.19685039370078741"/>
  <pageSetup paperSize="9" scale="71" orientation="landscape" r:id="rId1"/>
  <headerFooter alignWithMargins="0">
    <oddFooter>&amp;R&amp;8&amp;P de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6:C118"/>
  <sheetViews>
    <sheetView topLeftCell="A95" workbookViewId="0">
      <selection activeCell="G108" sqref="G108"/>
    </sheetView>
  </sheetViews>
  <sheetFormatPr defaultRowHeight="14.4" x14ac:dyDescent="0.3"/>
  <cols>
    <col min="3" max="3" width="59.109375" customWidth="1"/>
  </cols>
  <sheetData>
    <row r="6" spans="3:3" x14ac:dyDescent="0.3">
      <c r="C6" s="71" t="s">
        <v>5713</v>
      </c>
    </row>
    <row r="7" spans="3:3" x14ac:dyDescent="0.3">
      <c r="C7" s="72" t="s">
        <v>5712</v>
      </c>
    </row>
    <row r="8" spans="3:3" x14ac:dyDescent="0.3">
      <c r="C8" s="71" t="s">
        <v>5711</v>
      </c>
    </row>
    <row r="9" spans="3:3" x14ac:dyDescent="0.3">
      <c r="C9" s="72" t="s">
        <v>5710</v>
      </c>
    </row>
    <row r="10" spans="3:3" x14ac:dyDescent="0.3">
      <c r="C10" s="71" t="s">
        <v>5709</v>
      </c>
    </row>
    <row r="11" spans="3:3" x14ac:dyDescent="0.3">
      <c r="C11" s="72" t="s">
        <v>5708</v>
      </c>
    </row>
    <row r="12" spans="3:3" x14ac:dyDescent="0.3">
      <c r="C12" s="73" t="s">
        <v>5707</v>
      </c>
    </row>
    <row r="13" spans="3:3" x14ac:dyDescent="0.3">
      <c r="C13" s="74" t="s">
        <v>5706</v>
      </c>
    </row>
    <row r="14" spans="3:3" x14ac:dyDescent="0.3">
      <c r="C14" s="71" t="s">
        <v>5705</v>
      </c>
    </row>
    <row r="15" spans="3:3" x14ac:dyDescent="0.3">
      <c r="C15" s="74" t="s">
        <v>5704</v>
      </c>
    </row>
    <row r="16" spans="3:3" x14ac:dyDescent="0.3">
      <c r="C16" s="71" t="s">
        <v>5703</v>
      </c>
    </row>
    <row r="17" spans="3:3" x14ac:dyDescent="0.3">
      <c r="C17" s="72" t="s">
        <v>5702</v>
      </c>
    </row>
    <row r="18" spans="3:3" x14ac:dyDescent="0.3">
      <c r="C18" s="71" t="s">
        <v>5701</v>
      </c>
    </row>
    <row r="19" spans="3:3" x14ac:dyDescent="0.3">
      <c r="C19" s="72" t="s">
        <v>5700</v>
      </c>
    </row>
    <row r="20" spans="3:3" x14ac:dyDescent="0.3">
      <c r="C20" s="71" t="s">
        <v>5699</v>
      </c>
    </row>
    <row r="21" spans="3:3" x14ac:dyDescent="0.3">
      <c r="C21" s="72" t="s">
        <v>5698</v>
      </c>
    </row>
    <row r="22" spans="3:3" x14ac:dyDescent="0.3">
      <c r="C22" s="71" t="s">
        <v>5697</v>
      </c>
    </row>
    <row r="23" spans="3:3" x14ac:dyDescent="0.3">
      <c r="C23" s="72" t="s">
        <v>5696</v>
      </c>
    </row>
    <row r="24" spans="3:3" x14ac:dyDescent="0.3">
      <c r="C24" s="71" t="s">
        <v>5695</v>
      </c>
    </row>
    <row r="25" spans="3:3" x14ac:dyDescent="0.3">
      <c r="C25" s="72" t="s">
        <v>5694</v>
      </c>
    </row>
    <row r="26" spans="3:3" x14ac:dyDescent="0.3">
      <c r="C26" s="73" t="s">
        <v>5693</v>
      </c>
    </row>
    <row r="27" spans="3:3" x14ac:dyDescent="0.3">
      <c r="C27" s="74" t="s">
        <v>7101</v>
      </c>
    </row>
    <row r="28" spans="3:3" x14ac:dyDescent="0.3">
      <c r="C28" s="73" t="s">
        <v>5692</v>
      </c>
    </row>
    <row r="29" spans="3:3" x14ac:dyDescent="0.3">
      <c r="C29" s="72" t="s">
        <v>5691</v>
      </c>
    </row>
    <row r="30" spans="3:3" x14ac:dyDescent="0.3">
      <c r="C30" s="71" t="s">
        <v>5690</v>
      </c>
    </row>
    <row r="31" spans="3:3" x14ac:dyDescent="0.3">
      <c r="C31" s="74" t="s">
        <v>5689</v>
      </c>
    </row>
    <row r="32" spans="3:3" x14ac:dyDescent="0.3">
      <c r="C32" s="73" t="s">
        <v>5688</v>
      </c>
    </row>
    <row r="33" spans="3:3" x14ac:dyDescent="0.3">
      <c r="C33" s="72" t="s">
        <v>5687</v>
      </c>
    </row>
    <row r="34" spans="3:3" x14ac:dyDescent="0.3">
      <c r="C34" s="71" t="s">
        <v>5686</v>
      </c>
    </row>
    <row r="35" spans="3:3" x14ac:dyDescent="0.3">
      <c r="C35" s="74" t="s">
        <v>5685</v>
      </c>
    </row>
    <row r="36" spans="3:3" x14ac:dyDescent="0.3">
      <c r="C36" s="71" t="s">
        <v>5684</v>
      </c>
    </row>
    <row r="37" spans="3:3" x14ac:dyDescent="0.3">
      <c r="C37" s="72" t="s">
        <v>5683</v>
      </c>
    </row>
    <row r="38" spans="3:3" x14ac:dyDescent="0.3">
      <c r="C38" s="71" t="s">
        <v>5682</v>
      </c>
    </row>
    <row r="39" spans="3:3" x14ac:dyDescent="0.3">
      <c r="C39" s="72" t="s">
        <v>5681</v>
      </c>
    </row>
    <row r="40" spans="3:3" x14ac:dyDescent="0.3">
      <c r="C40" s="71" t="s">
        <v>5680</v>
      </c>
    </row>
    <row r="41" spans="3:3" x14ac:dyDescent="0.3">
      <c r="C41" s="72" t="s">
        <v>5679</v>
      </c>
    </row>
    <row r="42" spans="3:3" x14ac:dyDescent="0.3">
      <c r="C42" s="73" t="s">
        <v>5678</v>
      </c>
    </row>
    <row r="43" spans="3:3" x14ac:dyDescent="0.3">
      <c r="C43" s="74" t="s">
        <v>5677</v>
      </c>
    </row>
    <row r="44" spans="3:3" x14ac:dyDescent="0.3">
      <c r="C44" s="71" t="s">
        <v>5676</v>
      </c>
    </row>
    <row r="45" spans="3:3" x14ac:dyDescent="0.3">
      <c r="C45" s="72" t="s">
        <v>5675</v>
      </c>
    </row>
    <row r="46" spans="3:3" x14ac:dyDescent="0.3">
      <c r="C46" s="73" t="s">
        <v>5674</v>
      </c>
    </row>
    <row r="47" spans="3:3" x14ac:dyDescent="0.3">
      <c r="C47" s="74" t="s">
        <v>5673</v>
      </c>
    </row>
    <row r="48" spans="3:3" x14ac:dyDescent="0.3">
      <c r="C48" s="73" t="s">
        <v>5672</v>
      </c>
    </row>
    <row r="49" spans="3:3" x14ac:dyDescent="0.3">
      <c r="C49" s="74" t="s">
        <v>5671</v>
      </c>
    </row>
    <row r="50" spans="3:3" x14ac:dyDescent="0.3">
      <c r="C50" s="71" t="s">
        <v>5670</v>
      </c>
    </row>
    <row r="51" spans="3:3" x14ac:dyDescent="0.3">
      <c r="C51" s="74" t="s">
        <v>5669</v>
      </c>
    </row>
    <row r="52" spans="3:3" x14ac:dyDescent="0.3">
      <c r="C52" s="71" t="s">
        <v>5668</v>
      </c>
    </row>
    <row r="53" spans="3:3" x14ac:dyDescent="0.3">
      <c r="C53" s="74" t="s">
        <v>5667</v>
      </c>
    </row>
    <row r="54" spans="3:3" x14ac:dyDescent="0.3">
      <c r="C54" s="71" t="s">
        <v>5666</v>
      </c>
    </row>
    <row r="55" spans="3:3" x14ac:dyDescent="0.3">
      <c r="C55" s="74" t="s">
        <v>5665</v>
      </c>
    </row>
    <row r="56" spans="3:3" x14ac:dyDescent="0.3">
      <c r="C56" s="71" t="s">
        <v>5664</v>
      </c>
    </row>
    <row r="57" spans="3:3" x14ac:dyDescent="0.3">
      <c r="C57" s="72" t="s">
        <v>5663</v>
      </c>
    </row>
    <row r="58" spans="3:3" x14ac:dyDescent="0.3">
      <c r="C58" s="71" t="s">
        <v>5662</v>
      </c>
    </row>
    <row r="59" spans="3:3" x14ac:dyDescent="0.3">
      <c r="C59" s="74" t="s">
        <v>5661</v>
      </c>
    </row>
    <row r="60" spans="3:3" x14ac:dyDescent="0.3">
      <c r="C60" s="71" t="s">
        <v>5660</v>
      </c>
    </row>
    <row r="61" spans="3:3" x14ac:dyDescent="0.3">
      <c r="C61" s="72" t="s">
        <v>5659</v>
      </c>
    </row>
    <row r="62" spans="3:3" x14ac:dyDescent="0.3">
      <c r="C62" s="71" t="s">
        <v>5658</v>
      </c>
    </row>
    <row r="63" spans="3:3" x14ac:dyDescent="0.3">
      <c r="C63" s="74" t="s">
        <v>5657</v>
      </c>
    </row>
    <row r="64" spans="3:3" x14ac:dyDescent="0.3">
      <c r="C64" s="71" t="s">
        <v>5656</v>
      </c>
    </row>
    <row r="65" spans="3:3" x14ac:dyDescent="0.3">
      <c r="C65" s="74" t="s">
        <v>5655</v>
      </c>
    </row>
    <row r="66" spans="3:3" x14ac:dyDescent="0.3">
      <c r="C66" s="71" t="s">
        <v>5654</v>
      </c>
    </row>
    <row r="67" spans="3:3" x14ac:dyDescent="0.3">
      <c r="C67" s="74" t="s">
        <v>5653</v>
      </c>
    </row>
    <row r="68" spans="3:3" x14ac:dyDescent="0.3">
      <c r="C68" s="71" t="s">
        <v>5652</v>
      </c>
    </row>
    <row r="69" spans="3:3" x14ac:dyDescent="0.3">
      <c r="C69" s="74" t="s">
        <v>5651</v>
      </c>
    </row>
    <row r="70" spans="3:3" x14ac:dyDescent="0.3">
      <c r="C70" s="71" t="s">
        <v>5650</v>
      </c>
    </row>
    <row r="71" spans="3:3" x14ac:dyDescent="0.3">
      <c r="C71" s="74" t="s">
        <v>5649</v>
      </c>
    </row>
    <row r="72" spans="3:3" x14ac:dyDescent="0.3">
      <c r="C72" s="73" t="s">
        <v>5648</v>
      </c>
    </row>
    <row r="73" spans="3:3" x14ac:dyDescent="0.3">
      <c r="C73" s="72" t="s">
        <v>5647</v>
      </c>
    </row>
    <row r="74" spans="3:3" x14ac:dyDescent="0.3">
      <c r="C74" s="73" t="s">
        <v>5646</v>
      </c>
    </row>
    <row r="75" spans="3:3" x14ac:dyDescent="0.3">
      <c r="C75" s="72" t="s">
        <v>5645</v>
      </c>
    </row>
    <row r="76" spans="3:3" x14ac:dyDescent="0.3">
      <c r="C76" s="73" t="s">
        <v>5644</v>
      </c>
    </row>
    <row r="77" spans="3:3" x14ac:dyDescent="0.3">
      <c r="C77" s="72" t="s">
        <v>5643</v>
      </c>
    </row>
    <row r="78" spans="3:3" x14ac:dyDescent="0.3">
      <c r="C78" s="73" t="s">
        <v>5642</v>
      </c>
    </row>
    <row r="79" spans="3:3" x14ac:dyDescent="0.3">
      <c r="C79" s="72" t="s">
        <v>5641</v>
      </c>
    </row>
    <row r="80" spans="3:3" x14ac:dyDescent="0.3">
      <c r="C80" s="73" t="s">
        <v>5640</v>
      </c>
    </row>
    <row r="81" spans="3:3" x14ac:dyDescent="0.3">
      <c r="C81" s="72" t="s">
        <v>5639</v>
      </c>
    </row>
    <row r="82" spans="3:3" x14ac:dyDescent="0.3">
      <c r="C82" s="71" t="s">
        <v>7100</v>
      </c>
    </row>
    <row r="83" spans="3:3" x14ac:dyDescent="0.3">
      <c r="C83" s="72" t="s">
        <v>5638</v>
      </c>
    </row>
    <row r="84" spans="3:3" x14ac:dyDescent="0.3">
      <c r="C84" s="73" t="s">
        <v>5637</v>
      </c>
    </row>
    <row r="85" spans="3:3" x14ac:dyDescent="0.3">
      <c r="C85" s="72" t="s">
        <v>5636</v>
      </c>
    </row>
    <row r="86" spans="3:3" x14ac:dyDescent="0.3">
      <c r="C86" s="71" t="s">
        <v>5635</v>
      </c>
    </row>
    <row r="87" spans="3:3" x14ac:dyDescent="0.3">
      <c r="C87" s="74" t="s">
        <v>5634</v>
      </c>
    </row>
    <row r="88" spans="3:3" x14ac:dyDescent="0.3">
      <c r="C88" s="71" t="s">
        <v>5633</v>
      </c>
    </row>
    <row r="89" spans="3:3" x14ac:dyDescent="0.3">
      <c r="C89" s="72" t="s">
        <v>5632</v>
      </c>
    </row>
    <row r="90" spans="3:3" x14ac:dyDescent="0.3">
      <c r="C90" s="71" t="s">
        <v>5631</v>
      </c>
    </row>
    <row r="91" spans="3:3" x14ac:dyDescent="0.3">
      <c r="C91" s="72" t="s">
        <v>5630</v>
      </c>
    </row>
    <row r="92" spans="3:3" x14ac:dyDescent="0.3">
      <c r="C92" s="71" t="s">
        <v>5629</v>
      </c>
    </row>
    <row r="93" spans="3:3" x14ac:dyDescent="0.3">
      <c r="C93" s="72" t="s">
        <v>5628</v>
      </c>
    </row>
    <row r="94" spans="3:3" x14ac:dyDescent="0.3">
      <c r="C94" s="73" t="s">
        <v>5627</v>
      </c>
    </row>
    <row r="95" spans="3:3" ht="18" customHeight="1" x14ac:dyDescent="0.3">
      <c r="C95" s="72" t="s">
        <v>5626</v>
      </c>
    </row>
    <row r="96" spans="3:3" x14ac:dyDescent="0.3">
      <c r="C96" s="73" t="s">
        <v>5625</v>
      </c>
    </row>
    <row r="97" spans="3:3" x14ac:dyDescent="0.3">
      <c r="C97" s="74" t="s">
        <v>5624</v>
      </c>
    </row>
    <row r="98" spans="3:3" x14ac:dyDescent="0.3">
      <c r="C98" s="73" t="s">
        <v>5623</v>
      </c>
    </row>
    <row r="99" spans="3:3" x14ac:dyDescent="0.3">
      <c r="C99" s="72" t="s">
        <v>5622</v>
      </c>
    </row>
    <row r="100" spans="3:3" x14ac:dyDescent="0.3">
      <c r="C100" s="71" t="s">
        <v>5621</v>
      </c>
    </row>
    <row r="101" spans="3:3" x14ac:dyDescent="0.3">
      <c r="C101" s="74" t="s">
        <v>5620</v>
      </c>
    </row>
    <row r="102" spans="3:3" x14ac:dyDescent="0.3">
      <c r="C102" s="71" t="s">
        <v>5619</v>
      </c>
    </row>
    <row r="103" spans="3:3" ht="16.5" customHeight="1" x14ac:dyDescent="0.3">
      <c r="C103" s="72" t="s">
        <v>5618</v>
      </c>
    </row>
    <row r="104" spans="3:3" x14ac:dyDescent="0.3">
      <c r="C104" s="73" t="s">
        <v>5617</v>
      </c>
    </row>
    <row r="105" spans="3:3" x14ac:dyDescent="0.3">
      <c r="C105" s="72" t="s">
        <v>5616</v>
      </c>
    </row>
    <row r="106" spans="3:3" x14ac:dyDescent="0.3">
      <c r="C106" s="71" t="s">
        <v>5615</v>
      </c>
    </row>
    <row r="107" spans="3:3" x14ac:dyDescent="0.3">
      <c r="C107" s="72" t="s">
        <v>5614</v>
      </c>
    </row>
    <row r="108" spans="3:3" x14ac:dyDescent="0.3">
      <c r="C108" s="73" t="s">
        <v>5613</v>
      </c>
    </row>
    <row r="109" spans="3:3" x14ac:dyDescent="0.3">
      <c r="C109" s="72" t="s">
        <v>5612</v>
      </c>
    </row>
    <row r="110" spans="3:3" x14ac:dyDescent="0.3">
      <c r="C110" s="71" t="s">
        <v>5611</v>
      </c>
    </row>
    <row r="111" spans="3:3" x14ac:dyDescent="0.3">
      <c r="C111" s="72" t="s">
        <v>5610</v>
      </c>
    </row>
    <row r="112" spans="3:3" x14ac:dyDescent="0.3">
      <c r="C112" s="71" t="s">
        <v>5609</v>
      </c>
    </row>
    <row r="113" spans="3:3" x14ac:dyDescent="0.3">
      <c r="C113" s="72" t="s">
        <v>5608</v>
      </c>
    </row>
    <row r="114" spans="3:3" x14ac:dyDescent="0.3">
      <c r="C114" s="71" t="s">
        <v>5607</v>
      </c>
    </row>
    <row r="115" spans="3:3" x14ac:dyDescent="0.3">
      <c r="C115" s="72" t="s">
        <v>5606</v>
      </c>
    </row>
    <row r="116" spans="3:3" x14ac:dyDescent="0.3">
      <c r="C116" s="71" t="s">
        <v>5605</v>
      </c>
    </row>
    <row r="117" spans="3:3" x14ac:dyDescent="0.3">
      <c r="C117" s="72" t="s">
        <v>5604</v>
      </c>
    </row>
    <row r="118" spans="3:3" x14ac:dyDescent="0.3">
      <c r="C118" s="71" t="s">
        <v>5603</v>
      </c>
    </row>
  </sheetData>
  <sheetProtection algorithmName="SHA-512" hashValue="evVadvOnaiLPZ5D1R5hBN3quml/E8yygwU0i0g1K9KmHJL7hQEM34QLR9XfU+oQcVGYId3HCjSaKVlwVbVw1FA==" saltValue="FJyRy/dHr6Da+FzThf+ldg==" spinCount="100000" sheet="1" objects="1" scenarios="1"/>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F6:F38"/>
  <sheetViews>
    <sheetView topLeftCell="A9" workbookViewId="0">
      <selection activeCell="I28" sqref="I28"/>
    </sheetView>
  </sheetViews>
  <sheetFormatPr defaultRowHeight="12.75" customHeight="1" x14ac:dyDescent="0.3"/>
  <cols>
    <col min="6" max="6" width="39.5546875" customWidth="1"/>
  </cols>
  <sheetData>
    <row r="6" spans="6:6" ht="12.75" customHeight="1" x14ac:dyDescent="0.3">
      <c r="F6" s="71" t="s">
        <v>5705</v>
      </c>
    </row>
    <row r="7" spans="6:6" ht="12.75" customHeight="1" x14ac:dyDescent="0.3">
      <c r="F7" s="76" t="s">
        <v>5715</v>
      </c>
    </row>
    <row r="8" spans="6:6" ht="12.75" customHeight="1" x14ac:dyDescent="0.3">
      <c r="F8" s="76" t="s">
        <v>5714</v>
      </c>
    </row>
    <row r="9" spans="6:6" ht="12.75" customHeight="1" x14ac:dyDescent="0.3">
      <c r="F9" s="76" t="s">
        <v>5693</v>
      </c>
    </row>
    <row r="10" spans="6:6" ht="12.75" customHeight="1" x14ac:dyDescent="0.3">
      <c r="F10" s="76" t="s">
        <v>5690</v>
      </c>
    </row>
    <row r="11" spans="6:6" ht="12.75" customHeight="1" x14ac:dyDescent="0.3">
      <c r="F11" s="75" t="s">
        <v>5683</v>
      </c>
    </row>
    <row r="12" spans="6:6" ht="12.75" customHeight="1" x14ac:dyDescent="0.3">
      <c r="F12" s="76" t="s">
        <v>5676</v>
      </c>
    </row>
    <row r="13" spans="6:6" ht="12.75" customHeight="1" x14ac:dyDescent="0.3">
      <c r="F13" s="76" t="s">
        <v>5666</v>
      </c>
    </row>
    <row r="14" spans="6:6" ht="12.75" customHeight="1" x14ac:dyDescent="0.3">
      <c r="F14" s="76" t="s">
        <v>5664</v>
      </c>
    </row>
    <row r="15" spans="6:6" ht="12.75" customHeight="1" x14ac:dyDescent="0.3">
      <c r="F15" s="75" t="s">
        <v>5663</v>
      </c>
    </row>
    <row r="16" spans="6:6" ht="12.75" customHeight="1" x14ac:dyDescent="0.3">
      <c r="F16" s="76" t="s">
        <v>5662</v>
      </c>
    </row>
    <row r="17" spans="6:6" ht="12.75" customHeight="1" x14ac:dyDescent="0.3">
      <c r="F17" s="75" t="s">
        <v>5659</v>
      </c>
    </row>
    <row r="18" spans="6:6" ht="12.75" customHeight="1" x14ac:dyDescent="0.3">
      <c r="F18" s="76" t="s">
        <v>5656</v>
      </c>
    </row>
    <row r="19" spans="6:6" ht="12.75" customHeight="1" x14ac:dyDescent="0.3">
      <c r="F19" s="76" t="s">
        <v>5654</v>
      </c>
    </row>
    <row r="20" spans="6:6" ht="12.75" customHeight="1" x14ac:dyDescent="0.3">
      <c r="F20" s="76" t="s">
        <v>5650</v>
      </c>
    </row>
    <row r="21" spans="6:6" ht="12.75" customHeight="1" x14ac:dyDescent="0.3">
      <c r="F21" s="75" t="s">
        <v>5647</v>
      </c>
    </row>
    <row r="22" spans="6:6" ht="12.75" customHeight="1" x14ac:dyDescent="0.3">
      <c r="F22" s="75" t="s">
        <v>5641</v>
      </c>
    </row>
    <row r="23" spans="6:6" ht="12.75" customHeight="1" x14ac:dyDescent="0.3">
      <c r="F23" s="75" t="s">
        <v>5638</v>
      </c>
    </row>
    <row r="24" spans="6:6" ht="12.75" customHeight="1" x14ac:dyDescent="0.3">
      <c r="F24" s="75" t="s">
        <v>5636</v>
      </c>
    </row>
    <row r="25" spans="6:6" ht="12.75" customHeight="1" x14ac:dyDescent="0.3">
      <c r="F25" s="75" t="s">
        <v>5632</v>
      </c>
    </row>
    <row r="26" spans="6:6" ht="12.75" customHeight="1" x14ac:dyDescent="0.3">
      <c r="F26" s="75" t="s">
        <v>5630</v>
      </c>
    </row>
    <row r="27" spans="6:6" ht="12.75" customHeight="1" x14ac:dyDescent="0.3">
      <c r="F27" s="75" t="s">
        <v>5628</v>
      </c>
    </row>
    <row r="28" spans="6:6" ht="12.75" customHeight="1" x14ac:dyDescent="0.3">
      <c r="F28" s="75" t="s">
        <v>5626</v>
      </c>
    </row>
    <row r="29" spans="6:6" ht="12.75" customHeight="1" x14ac:dyDescent="0.3">
      <c r="F29" s="75" t="s">
        <v>5622</v>
      </c>
    </row>
    <row r="30" spans="6:6" ht="12.75" customHeight="1" x14ac:dyDescent="0.3">
      <c r="F30" s="76" t="s">
        <v>5621</v>
      </c>
    </row>
    <row r="31" spans="6:6" ht="12.75" customHeight="1" x14ac:dyDescent="0.3">
      <c r="F31" s="75" t="s">
        <v>5618</v>
      </c>
    </row>
    <row r="32" spans="6:6" ht="12.75" customHeight="1" x14ac:dyDescent="0.3">
      <c r="F32" s="75" t="s">
        <v>5616</v>
      </c>
    </row>
    <row r="33" spans="6:6" ht="12.75" customHeight="1" x14ac:dyDescent="0.3">
      <c r="F33" s="76" t="s">
        <v>5615</v>
      </c>
    </row>
    <row r="34" spans="6:6" ht="12.75" customHeight="1" x14ac:dyDescent="0.3">
      <c r="F34" s="75" t="s">
        <v>5614</v>
      </c>
    </row>
    <row r="35" spans="6:6" ht="12.75" customHeight="1" x14ac:dyDescent="0.3">
      <c r="F35" s="76" t="s">
        <v>5611</v>
      </c>
    </row>
    <row r="36" spans="6:6" ht="12.75" customHeight="1" x14ac:dyDescent="0.3">
      <c r="F36" s="75" t="s">
        <v>5606</v>
      </c>
    </row>
    <row r="37" spans="6:6" ht="12.75" customHeight="1" x14ac:dyDescent="0.3">
      <c r="F37" s="76" t="s">
        <v>5605</v>
      </c>
    </row>
    <row r="38" spans="6:6" ht="12.75" customHeight="1" x14ac:dyDescent="0.3">
      <c r="F38" s="75" t="s">
        <v>5604</v>
      </c>
    </row>
  </sheetData>
  <sheetProtection algorithmName="SHA-512" hashValue="e0nDiXgLmop5t9nIIhdPrAUoCwRaBuxKDCQ6hbXI9LkmVZ77i4MjS71XOjt6uqT2uzmQ2yZ2oFVXjY2E/5AUgw==" saltValue="mmTIjP8NdLAmiH3b9VZYkg==" spinCount="100000" sheet="1" objects="1" scenarios="1"/>
  <pageMargins left="0.511811024" right="0.511811024" top="0.78740157499999996" bottom="0.78740157499999996"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107"/>
  <sheetViews>
    <sheetView workbookViewId="0">
      <selection activeCell="Y45" sqref="Y45"/>
    </sheetView>
  </sheetViews>
  <sheetFormatPr defaultColWidth="9.109375" defaultRowHeight="12.6" x14ac:dyDescent="0.25"/>
  <cols>
    <col min="1" max="1" width="12.109375" style="79" customWidth="1"/>
    <col min="2" max="2" width="10.5546875" style="79" customWidth="1"/>
    <col min="3" max="3" width="14.44140625" style="79" customWidth="1"/>
    <col min="4" max="4" width="113" style="78" customWidth="1"/>
    <col min="5" max="11" width="9.44140625" style="77" customWidth="1"/>
    <col min="12" max="16384" width="9.109375" style="77"/>
  </cols>
  <sheetData>
    <row r="1" spans="1:4" x14ac:dyDescent="0.25">
      <c r="A1" s="97" t="s">
        <v>7093</v>
      </c>
      <c r="B1" s="97" t="s">
        <v>7092</v>
      </c>
      <c r="C1" s="97" t="s">
        <v>7091</v>
      </c>
      <c r="D1" s="96"/>
    </row>
    <row r="2" spans="1:4" x14ac:dyDescent="0.25">
      <c r="A2" s="95">
        <v>1</v>
      </c>
      <c r="B2" s="95" t="s">
        <v>7090</v>
      </c>
      <c r="C2" s="95" t="s">
        <v>5732</v>
      </c>
      <c r="D2" s="94" t="s">
        <v>7089</v>
      </c>
    </row>
    <row r="3" spans="1:4" x14ac:dyDescent="0.25">
      <c r="A3" s="89">
        <v>2</v>
      </c>
      <c r="B3" s="89" t="s">
        <v>7080</v>
      </c>
      <c r="C3" s="89" t="s">
        <v>5732</v>
      </c>
      <c r="D3" s="88" t="s">
        <v>7088</v>
      </c>
    </row>
    <row r="4" spans="1:4" x14ac:dyDescent="0.25">
      <c r="A4" s="87">
        <v>3</v>
      </c>
      <c r="B4" s="87" t="s">
        <v>7080</v>
      </c>
      <c r="C4" s="87" t="s">
        <v>5730</v>
      </c>
      <c r="D4" s="86" t="s">
        <v>7087</v>
      </c>
    </row>
    <row r="5" spans="1:4" x14ac:dyDescent="0.25">
      <c r="A5" s="87">
        <v>4</v>
      </c>
      <c r="B5" s="87" t="s">
        <v>7080</v>
      </c>
      <c r="C5" s="87" t="s">
        <v>5728</v>
      </c>
      <c r="D5" s="86" t="s">
        <v>7086</v>
      </c>
    </row>
    <row r="6" spans="1:4" x14ac:dyDescent="0.25">
      <c r="A6" s="87">
        <v>5</v>
      </c>
      <c r="B6" s="87" t="s">
        <v>7080</v>
      </c>
      <c r="C6" s="87" t="s">
        <v>5737</v>
      </c>
      <c r="D6" s="86" t="s">
        <v>7085</v>
      </c>
    </row>
    <row r="7" spans="1:4" x14ac:dyDescent="0.25">
      <c r="A7" s="87">
        <v>6</v>
      </c>
      <c r="B7" s="87" t="s">
        <v>7080</v>
      </c>
      <c r="C7" s="87" t="s">
        <v>5734</v>
      </c>
      <c r="D7" s="86" t="s">
        <v>7084</v>
      </c>
    </row>
    <row r="8" spans="1:4" x14ac:dyDescent="0.25">
      <c r="A8" s="87">
        <v>7</v>
      </c>
      <c r="B8" s="87" t="s">
        <v>7080</v>
      </c>
      <c r="C8" s="87" t="s">
        <v>5754</v>
      </c>
      <c r="D8" s="86" t="s">
        <v>7083</v>
      </c>
    </row>
    <row r="9" spans="1:4" x14ac:dyDescent="0.25">
      <c r="A9" s="87">
        <v>8</v>
      </c>
      <c r="B9" s="87" t="s">
        <v>7080</v>
      </c>
      <c r="C9" s="87" t="s">
        <v>5801</v>
      </c>
      <c r="D9" s="86" t="s">
        <v>7082</v>
      </c>
    </row>
    <row r="10" spans="1:4" x14ac:dyDescent="0.25">
      <c r="A10" s="87">
        <v>9</v>
      </c>
      <c r="B10" s="87" t="s">
        <v>7080</v>
      </c>
      <c r="C10" s="87" t="s">
        <v>5752</v>
      </c>
      <c r="D10" s="86" t="s">
        <v>7081</v>
      </c>
    </row>
    <row r="11" spans="1:4" x14ac:dyDescent="0.25">
      <c r="A11" s="87">
        <v>10</v>
      </c>
      <c r="B11" s="87" t="s">
        <v>7080</v>
      </c>
      <c r="C11" s="87" t="s">
        <v>5750</v>
      </c>
      <c r="D11" s="86" t="s">
        <v>7079</v>
      </c>
    </row>
    <row r="12" spans="1:4" x14ac:dyDescent="0.25">
      <c r="A12" s="89">
        <v>11</v>
      </c>
      <c r="B12" s="89" t="s">
        <v>7076</v>
      </c>
      <c r="C12" s="89" t="s">
        <v>5732</v>
      </c>
      <c r="D12" s="88" t="s">
        <v>7078</v>
      </c>
    </row>
    <row r="13" spans="1:4" x14ac:dyDescent="0.25">
      <c r="A13" s="87">
        <v>12</v>
      </c>
      <c r="B13" s="87" t="s">
        <v>7076</v>
      </c>
      <c r="C13" s="87" t="s">
        <v>5739</v>
      </c>
      <c r="D13" s="86" t="s">
        <v>7077</v>
      </c>
    </row>
    <row r="14" spans="1:4" x14ac:dyDescent="0.25">
      <c r="A14" s="87">
        <v>13</v>
      </c>
      <c r="B14" s="87" t="s">
        <v>7076</v>
      </c>
      <c r="C14" s="87" t="s">
        <v>5720</v>
      </c>
      <c r="D14" s="86" t="s">
        <v>7075</v>
      </c>
    </row>
    <row r="15" spans="1:4" x14ac:dyDescent="0.25">
      <c r="A15" s="89">
        <v>14</v>
      </c>
      <c r="B15" s="89" t="s">
        <v>7071</v>
      </c>
      <c r="C15" s="89" t="s">
        <v>5732</v>
      </c>
      <c r="D15" s="88" t="s">
        <v>7074</v>
      </c>
    </row>
    <row r="16" spans="1:4" x14ac:dyDescent="0.25">
      <c r="A16" s="87">
        <v>15</v>
      </c>
      <c r="B16" s="87" t="s">
        <v>7071</v>
      </c>
      <c r="C16" s="87" t="s">
        <v>5730</v>
      </c>
      <c r="D16" s="86" t="s">
        <v>7073</v>
      </c>
    </row>
    <row r="17" spans="1:4" x14ac:dyDescent="0.25">
      <c r="A17" s="87">
        <v>16</v>
      </c>
      <c r="B17" s="87" t="s">
        <v>7071</v>
      </c>
      <c r="C17" s="87" t="s">
        <v>5728</v>
      </c>
      <c r="D17" s="86" t="s">
        <v>7072</v>
      </c>
    </row>
    <row r="18" spans="1:4" x14ac:dyDescent="0.25">
      <c r="A18" s="87">
        <v>17</v>
      </c>
      <c r="B18" s="87" t="s">
        <v>7071</v>
      </c>
      <c r="C18" s="87" t="s">
        <v>5720</v>
      </c>
      <c r="D18" s="86" t="s">
        <v>7070</v>
      </c>
    </row>
    <row r="19" spans="1:4" x14ac:dyDescent="0.25">
      <c r="A19" s="89">
        <v>18</v>
      </c>
      <c r="B19" s="89" t="s">
        <v>7061</v>
      </c>
      <c r="C19" s="89" t="s">
        <v>5732</v>
      </c>
      <c r="D19" s="88" t="s">
        <v>7069</v>
      </c>
    </row>
    <row r="20" spans="1:4" x14ac:dyDescent="0.25">
      <c r="A20" s="87">
        <v>19</v>
      </c>
      <c r="B20" s="87" t="s">
        <v>7061</v>
      </c>
      <c r="C20" s="87" t="s">
        <v>5730</v>
      </c>
      <c r="D20" s="86" t="s">
        <v>7068</v>
      </c>
    </row>
    <row r="21" spans="1:4" x14ac:dyDescent="0.25">
      <c r="A21" s="87">
        <v>20</v>
      </c>
      <c r="B21" s="87" t="s">
        <v>7061</v>
      </c>
      <c r="C21" s="87" t="s">
        <v>5728</v>
      </c>
      <c r="D21" s="86" t="s">
        <v>7067</v>
      </c>
    </row>
    <row r="22" spans="1:4" x14ac:dyDescent="0.25">
      <c r="A22" s="87">
        <v>21</v>
      </c>
      <c r="B22" s="87" t="s">
        <v>7061</v>
      </c>
      <c r="C22" s="87" t="s">
        <v>5720</v>
      </c>
      <c r="D22" s="86" t="s">
        <v>7066</v>
      </c>
    </row>
    <row r="23" spans="1:4" x14ac:dyDescent="0.25">
      <c r="A23" s="87">
        <v>22</v>
      </c>
      <c r="B23" s="87" t="s">
        <v>7061</v>
      </c>
      <c r="C23" s="87" t="s">
        <v>5752</v>
      </c>
      <c r="D23" s="86" t="s">
        <v>7065</v>
      </c>
    </row>
    <row r="24" spans="1:4" x14ac:dyDescent="0.25">
      <c r="A24" s="87">
        <v>23</v>
      </c>
      <c r="B24" s="87" t="s">
        <v>7061</v>
      </c>
      <c r="C24" s="87" t="s">
        <v>5750</v>
      </c>
      <c r="D24" s="86" t="s">
        <v>7064</v>
      </c>
    </row>
    <row r="25" spans="1:4" x14ac:dyDescent="0.25">
      <c r="A25" s="81">
        <v>24</v>
      </c>
      <c r="B25" s="81" t="s">
        <v>7061</v>
      </c>
      <c r="C25" s="81" t="s">
        <v>5794</v>
      </c>
      <c r="D25" s="80" t="s">
        <v>7063</v>
      </c>
    </row>
    <row r="26" spans="1:4" x14ac:dyDescent="0.25">
      <c r="A26" s="81">
        <v>25</v>
      </c>
      <c r="B26" s="81" t="s">
        <v>7061</v>
      </c>
      <c r="C26" s="81" t="s">
        <v>5791</v>
      </c>
      <c r="D26" s="80" t="s">
        <v>7062</v>
      </c>
    </row>
    <row r="27" spans="1:4" x14ac:dyDescent="0.25">
      <c r="A27" s="81">
        <v>26</v>
      </c>
      <c r="B27" s="81" t="s">
        <v>7061</v>
      </c>
      <c r="C27" s="81" t="s">
        <v>5848</v>
      </c>
      <c r="D27" s="80" t="s">
        <v>7060</v>
      </c>
    </row>
    <row r="28" spans="1:4" x14ac:dyDescent="0.25">
      <c r="A28" s="89">
        <v>27</v>
      </c>
      <c r="B28" s="89" t="s">
        <v>7059</v>
      </c>
      <c r="C28" s="89" t="s">
        <v>5732</v>
      </c>
      <c r="D28" s="88" t="s">
        <v>7058</v>
      </c>
    </row>
    <row r="29" spans="1:4" x14ac:dyDescent="0.25">
      <c r="A29" s="89">
        <v>28</v>
      </c>
      <c r="B29" s="89" t="s">
        <v>7049</v>
      </c>
      <c r="C29" s="89" t="s">
        <v>5732</v>
      </c>
      <c r="D29" s="88" t="s">
        <v>7057</v>
      </c>
    </row>
    <row r="30" spans="1:4" x14ac:dyDescent="0.25">
      <c r="A30" s="87">
        <v>29</v>
      </c>
      <c r="B30" s="87" t="s">
        <v>7049</v>
      </c>
      <c r="C30" s="87" t="s">
        <v>5730</v>
      </c>
      <c r="D30" s="86" t="s">
        <v>7056</v>
      </c>
    </row>
    <row r="31" spans="1:4" x14ac:dyDescent="0.25">
      <c r="A31" s="87">
        <v>30</v>
      </c>
      <c r="B31" s="87" t="s">
        <v>7049</v>
      </c>
      <c r="C31" s="87" t="s">
        <v>5728</v>
      </c>
      <c r="D31" s="86" t="s">
        <v>7055</v>
      </c>
    </row>
    <row r="32" spans="1:4" x14ac:dyDescent="0.25">
      <c r="A32" s="87">
        <v>31</v>
      </c>
      <c r="B32" s="87" t="s">
        <v>7049</v>
      </c>
      <c r="C32" s="87" t="s">
        <v>5726</v>
      </c>
      <c r="D32" s="86" t="s">
        <v>7054</v>
      </c>
    </row>
    <row r="33" spans="1:4" x14ac:dyDescent="0.25">
      <c r="A33" s="87">
        <v>32</v>
      </c>
      <c r="B33" s="87" t="s">
        <v>7049</v>
      </c>
      <c r="C33" s="87" t="s">
        <v>5724</v>
      </c>
      <c r="D33" s="86" t="s">
        <v>7053</v>
      </c>
    </row>
    <row r="34" spans="1:4" x14ac:dyDescent="0.25">
      <c r="A34" s="87">
        <v>33</v>
      </c>
      <c r="B34" s="87" t="s">
        <v>7049</v>
      </c>
      <c r="C34" s="87" t="s">
        <v>5737</v>
      </c>
      <c r="D34" s="86" t="s">
        <v>7052</v>
      </c>
    </row>
    <row r="35" spans="1:4" x14ac:dyDescent="0.25">
      <c r="A35" s="87">
        <v>34</v>
      </c>
      <c r="B35" s="87" t="s">
        <v>7049</v>
      </c>
      <c r="C35" s="87" t="s">
        <v>5734</v>
      </c>
      <c r="D35" s="86" t="s">
        <v>7051</v>
      </c>
    </row>
    <row r="36" spans="1:4" x14ac:dyDescent="0.25">
      <c r="A36" s="87">
        <v>35</v>
      </c>
      <c r="B36" s="87" t="s">
        <v>7049</v>
      </c>
      <c r="C36" s="87" t="s">
        <v>5752</v>
      </c>
      <c r="D36" s="86" t="s">
        <v>7050</v>
      </c>
    </row>
    <row r="37" spans="1:4" x14ac:dyDescent="0.25">
      <c r="A37" s="87">
        <v>36</v>
      </c>
      <c r="B37" s="87" t="s">
        <v>7049</v>
      </c>
      <c r="C37" s="87" t="s">
        <v>5750</v>
      </c>
      <c r="D37" s="86" t="s">
        <v>7048</v>
      </c>
    </row>
    <row r="38" spans="1:4" x14ac:dyDescent="0.25">
      <c r="A38" s="89">
        <v>37</v>
      </c>
      <c r="B38" s="89" t="s">
        <v>7047</v>
      </c>
      <c r="C38" s="89" t="s">
        <v>5732</v>
      </c>
      <c r="D38" s="88" t="s">
        <v>7046</v>
      </c>
    </row>
    <row r="39" spans="1:4" x14ac:dyDescent="0.25">
      <c r="A39" s="89">
        <v>38</v>
      </c>
      <c r="B39" s="89" t="s">
        <v>7041</v>
      </c>
      <c r="C39" s="89" t="s">
        <v>5732</v>
      </c>
      <c r="D39" s="88" t="s">
        <v>7045</v>
      </c>
    </row>
    <row r="40" spans="1:4" x14ac:dyDescent="0.25">
      <c r="A40" s="87">
        <v>39</v>
      </c>
      <c r="B40" s="87" t="s">
        <v>7041</v>
      </c>
      <c r="C40" s="87" t="s">
        <v>5730</v>
      </c>
      <c r="D40" s="86" t="s">
        <v>7044</v>
      </c>
    </row>
    <row r="41" spans="1:4" x14ac:dyDescent="0.25">
      <c r="A41" s="87">
        <v>40</v>
      </c>
      <c r="B41" s="87" t="s">
        <v>7041</v>
      </c>
      <c r="C41" s="87" t="s">
        <v>5728</v>
      </c>
      <c r="D41" s="86" t="s">
        <v>7043</v>
      </c>
    </row>
    <row r="42" spans="1:4" x14ac:dyDescent="0.25">
      <c r="A42" s="87">
        <v>41</v>
      </c>
      <c r="B42" s="87" t="s">
        <v>7041</v>
      </c>
      <c r="C42" s="87" t="s">
        <v>5737</v>
      </c>
      <c r="D42" s="86" t="s">
        <v>7042</v>
      </c>
    </row>
    <row r="43" spans="1:4" x14ac:dyDescent="0.25">
      <c r="A43" s="87">
        <v>42</v>
      </c>
      <c r="B43" s="87" t="s">
        <v>7041</v>
      </c>
      <c r="C43" s="87" t="s">
        <v>5734</v>
      </c>
      <c r="D43" s="86" t="s">
        <v>7040</v>
      </c>
    </row>
    <row r="44" spans="1:4" x14ac:dyDescent="0.25">
      <c r="A44" s="91">
        <v>43</v>
      </c>
      <c r="B44" s="91" t="s">
        <v>7035</v>
      </c>
      <c r="C44" s="91" t="s">
        <v>5732</v>
      </c>
      <c r="D44" s="90" t="s">
        <v>7039</v>
      </c>
    </row>
    <row r="45" spans="1:4" x14ac:dyDescent="0.25">
      <c r="A45" s="81">
        <v>44</v>
      </c>
      <c r="B45" s="81" t="s">
        <v>7035</v>
      </c>
      <c r="C45" s="81" t="s">
        <v>5730</v>
      </c>
      <c r="D45" s="80" t="s">
        <v>7038</v>
      </c>
    </row>
    <row r="46" spans="1:4" x14ac:dyDescent="0.25">
      <c r="A46" s="81">
        <v>45</v>
      </c>
      <c r="B46" s="81" t="s">
        <v>7035</v>
      </c>
      <c r="C46" s="81" t="s">
        <v>5728</v>
      </c>
      <c r="D46" s="80" t="s">
        <v>7037</v>
      </c>
    </row>
    <row r="47" spans="1:4" x14ac:dyDescent="0.25">
      <c r="A47" s="81">
        <v>46</v>
      </c>
      <c r="B47" s="81" t="s">
        <v>7035</v>
      </c>
      <c r="C47" s="81" t="s">
        <v>5726</v>
      </c>
      <c r="D47" s="80" t="s">
        <v>7036</v>
      </c>
    </row>
    <row r="48" spans="1:4" x14ac:dyDescent="0.25">
      <c r="A48" s="81">
        <v>47</v>
      </c>
      <c r="B48" s="81" t="s">
        <v>7035</v>
      </c>
      <c r="C48" s="81" t="s">
        <v>5720</v>
      </c>
      <c r="D48" s="80" t="s">
        <v>7034</v>
      </c>
    </row>
    <row r="49" spans="1:4" x14ac:dyDescent="0.25">
      <c r="A49" s="89">
        <v>48</v>
      </c>
      <c r="B49" s="89" t="s">
        <v>7030</v>
      </c>
      <c r="C49" s="89" t="s">
        <v>5732</v>
      </c>
      <c r="D49" s="88" t="s">
        <v>7033</v>
      </c>
    </row>
    <row r="50" spans="1:4" x14ac:dyDescent="0.25">
      <c r="A50" s="87">
        <v>49</v>
      </c>
      <c r="B50" s="87" t="s">
        <v>7030</v>
      </c>
      <c r="C50" s="87" t="s">
        <v>5730</v>
      </c>
      <c r="D50" s="86" t="s">
        <v>7032</v>
      </c>
    </row>
    <row r="51" spans="1:4" x14ac:dyDescent="0.25">
      <c r="A51" s="87">
        <v>50</v>
      </c>
      <c r="B51" s="87" t="s">
        <v>7030</v>
      </c>
      <c r="C51" s="87" t="s">
        <v>5737</v>
      </c>
      <c r="D51" s="86" t="s">
        <v>7031</v>
      </c>
    </row>
    <row r="52" spans="1:4" x14ac:dyDescent="0.25">
      <c r="A52" s="87">
        <v>51</v>
      </c>
      <c r="B52" s="87" t="s">
        <v>7030</v>
      </c>
      <c r="C52" s="87" t="s">
        <v>5717</v>
      </c>
      <c r="D52" s="86" t="s">
        <v>7029</v>
      </c>
    </row>
    <row r="53" spans="1:4" x14ac:dyDescent="0.25">
      <c r="A53" s="89">
        <v>52</v>
      </c>
      <c r="B53" s="89" t="s">
        <v>7008</v>
      </c>
      <c r="C53" s="89" t="s">
        <v>5732</v>
      </c>
      <c r="D53" s="88" t="s">
        <v>7028</v>
      </c>
    </row>
    <row r="54" spans="1:4" x14ac:dyDescent="0.25">
      <c r="A54" s="87">
        <v>53</v>
      </c>
      <c r="B54" s="87" t="s">
        <v>7008</v>
      </c>
      <c r="C54" s="87" t="s">
        <v>5730</v>
      </c>
      <c r="D54" s="86" t="s">
        <v>7027</v>
      </c>
    </row>
    <row r="55" spans="1:4" x14ac:dyDescent="0.25">
      <c r="A55" s="87">
        <v>54</v>
      </c>
      <c r="B55" s="87" t="s">
        <v>7008</v>
      </c>
      <c r="C55" s="87" t="s">
        <v>5728</v>
      </c>
      <c r="D55" s="86" t="s">
        <v>7026</v>
      </c>
    </row>
    <row r="56" spans="1:4" x14ac:dyDescent="0.25">
      <c r="A56" s="87">
        <v>55</v>
      </c>
      <c r="B56" s="87" t="s">
        <v>7008</v>
      </c>
      <c r="C56" s="87" t="s">
        <v>5726</v>
      </c>
      <c r="D56" s="86" t="s">
        <v>7025</v>
      </c>
    </row>
    <row r="57" spans="1:4" x14ac:dyDescent="0.25">
      <c r="A57" s="87">
        <v>56</v>
      </c>
      <c r="B57" s="87" t="s">
        <v>7008</v>
      </c>
      <c r="C57" s="87" t="s">
        <v>5724</v>
      </c>
      <c r="D57" s="86" t="s">
        <v>7024</v>
      </c>
    </row>
    <row r="58" spans="1:4" s="92" customFormat="1" ht="20.399999999999999" x14ac:dyDescent="0.25">
      <c r="A58" s="93">
        <v>57</v>
      </c>
      <c r="B58" s="93" t="s">
        <v>7008</v>
      </c>
      <c r="C58" s="93" t="s">
        <v>5737</v>
      </c>
      <c r="D58" s="86" t="s">
        <v>7023</v>
      </c>
    </row>
    <row r="59" spans="1:4" x14ac:dyDescent="0.25">
      <c r="A59" s="87">
        <v>58</v>
      </c>
      <c r="B59" s="87" t="s">
        <v>7008</v>
      </c>
      <c r="C59" s="87" t="s">
        <v>5734</v>
      </c>
      <c r="D59" s="86" t="s">
        <v>7022</v>
      </c>
    </row>
    <row r="60" spans="1:4" x14ac:dyDescent="0.25">
      <c r="A60" s="87">
        <v>59</v>
      </c>
      <c r="B60" s="87" t="s">
        <v>7008</v>
      </c>
      <c r="C60" s="87" t="s">
        <v>5754</v>
      </c>
      <c r="D60" s="86" t="s">
        <v>7021</v>
      </c>
    </row>
    <row r="61" spans="1:4" x14ac:dyDescent="0.25">
      <c r="A61" s="87">
        <v>60</v>
      </c>
      <c r="B61" s="87" t="s">
        <v>7008</v>
      </c>
      <c r="C61" s="87" t="s">
        <v>5801</v>
      </c>
      <c r="D61" s="86" t="s">
        <v>7020</v>
      </c>
    </row>
    <row r="62" spans="1:4" x14ac:dyDescent="0.25">
      <c r="A62" s="87">
        <v>61</v>
      </c>
      <c r="B62" s="87" t="s">
        <v>7008</v>
      </c>
      <c r="C62" s="87" t="s">
        <v>5752</v>
      </c>
      <c r="D62" s="86" t="s">
        <v>7019</v>
      </c>
    </row>
    <row r="63" spans="1:4" x14ac:dyDescent="0.25">
      <c r="A63" s="87">
        <v>62</v>
      </c>
      <c r="B63" s="87" t="s">
        <v>7008</v>
      </c>
      <c r="C63" s="87" t="s">
        <v>5750</v>
      </c>
      <c r="D63" s="86" t="s">
        <v>7018</v>
      </c>
    </row>
    <row r="64" spans="1:4" s="92" customFormat="1" ht="20.399999999999999" x14ac:dyDescent="0.25">
      <c r="A64" s="93">
        <v>63</v>
      </c>
      <c r="B64" s="93" t="s">
        <v>7008</v>
      </c>
      <c r="C64" s="93" t="s">
        <v>5794</v>
      </c>
      <c r="D64" s="86" t="s">
        <v>7017</v>
      </c>
    </row>
    <row r="65" spans="1:4" s="92" customFormat="1" x14ac:dyDescent="0.25">
      <c r="A65" s="93">
        <v>64</v>
      </c>
      <c r="B65" s="93" t="s">
        <v>7008</v>
      </c>
      <c r="C65" s="93" t="s">
        <v>5791</v>
      </c>
      <c r="D65" s="86" t="s">
        <v>7016</v>
      </c>
    </row>
    <row r="66" spans="1:4" s="92" customFormat="1" ht="20.399999999999999" x14ac:dyDescent="0.25">
      <c r="A66" s="93">
        <v>65</v>
      </c>
      <c r="B66" s="93" t="s">
        <v>7008</v>
      </c>
      <c r="C66" s="93" t="s">
        <v>5848</v>
      </c>
      <c r="D66" s="86" t="s">
        <v>7015</v>
      </c>
    </row>
    <row r="67" spans="1:4" x14ac:dyDescent="0.25">
      <c r="A67" s="87">
        <v>66</v>
      </c>
      <c r="B67" s="87" t="s">
        <v>7008</v>
      </c>
      <c r="C67" s="87" t="s">
        <v>6010</v>
      </c>
      <c r="D67" s="86" t="s">
        <v>7014</v>
      </c>
    </row>
    <row r="68" spans="1:4" s="92" customFormat="1" ht="20.399999999999999" x14ac:dyDescent="0.25">
      <c r="A68" s="93">
        <v>67</v>
      </c>
      <c r="B68" s="93" t="s">
        <v>7008</v>
      </c>
      <c r="C68" s="93" t="s">
        <v>7013</v>
      </c>
      <c r="D68" s="86" t="s">
        <v>7012</v>
      </c>
    </row>
    <row r="69" spans="1:4" x14ac:dyDescent="0.25">
      <c r="A69" s="87">
        <v>68</v>
      </c>
      <c r="B69" s="87" t="s">
        <v>7008</v>
      </c>
      <c r="C69" s="87" t="s">
        <v>7011</v>
      </c>
      <c r="D69" s="86" t="s">
        <v>7010</v>
      </c>
    </row>
    <row r="70" spans="1:4" x14ac:dyDescent="0.25">
      <c r="A70" s="87">
        <v>69</v>
      </c>
      <c r="B70" s="87" t="s">
        <v>7008</v>
      </c>
      <c r="C70" s="87" t="s">
        <v>5846</v>
      </c>
      <c r="D70" s="86" t="s">
        <v>7009</v>
      </c>
    </row>
    <row r="71" spans="1:4" x14ac:dyDescent="0.25">
      <c r="A71" s="81">
        <v>70</v>
      </c>
      <c r="B71" s="81" t="s">
        <v>7008</v>
      </c>
      <c r="C71" s="81" t="s">
        <v>6084</v>
      </c>
      <c r="D71" s="80" t="s">
        <v>7007</v>
      </c>
    </row>
    <row r="72" spans="1:4" x14ac:dyDescent="0.25">
      <c r="A72" s="89">
        <v>71</v>
      </c>
      <c r="B72" s="89" t="s">
        <v>6977</v>
      </c>
      <c r="C72" s="89" t="s">
        <v>5732</v>
      </c>
      <c r="D72" s="88" t="s">
        <v>7006</v>
      </c>
    </row>
    <row r="73" spans="1:4" s="92" customFormat="1" ht="20.399999999999999" x14ac:dyDescent="0.25">
      <c r="A73" s="93">
        <v>72</v>
      </c>
      <c r="B73" s="93" t="s">
        <v>6977</v>
      </c>
      <c r="C73" s="93" t="s">
        <v>5730</v>
      </c>
      <c r="D73" s="86" t="s">
        <v>7005</v>
      </c>
    </row>
    <row r="74" spans="1:4" x14ac:dyDescent="0.25">
      <c r="A74" s="87">
        <v>73</v>
      </c>
      <c r="B74" s="87" t="s">
        <v>6977</v>
      </c>
      <c r="C74" s="87" t="s">
        <v>5728</v>
      </c>
      <c r="D74" s="86" t="s">
        <v>7004</v>
      </c>
    </row>
    <row r="75" spans="1:4" ht="20.399999999999999" x14ac:dyDescent="0.25">
      <c r="A75" s="87">
        <v>74</v>
      </c>
      <c r="B75" s="87" t="s">
        <v>6977</v>
      </c>
      <c r="C75" s="87" t="s">
        <v>5726</v>
      </c>
      <c r="D75" s="86" t="s">
        <v>7003</v>
      </c>
    </row>
    <row r="76" spans="1:4" x14ac:dyDescent="0.25">
      <c r="A76" s="87">
        <v>75</v>
      </c>
      <c r="B76" s="87" t="s">
        <v>6977</v>
      </c>
      <c r="C76" s="87" t="s">
        <v>5724</v>
      </c>
      <c r="D76" s="86" t="s">
        <v>7002</v>
      </c>
    </row>
    <row r="77" spans="1:4" ht="20.399999999999999" x14ac:dyDescent="0.25">
      <c r="A77" s="87">
        <v>76</v>
      </c>
      <c r="B77" s="87" t="s">
        <v>6977</v>
      </c>
      <c r="C77" s="87" t="s">
        <v>5722</v>
      </c>
      <c r="D77" s="86" t="s">
        <v>7001</v>
      </c>
    </row>
    <row r="78" spans="1:4" ht="20.399999999999999" x14ac:dyDescent="0.25">
      <c r="A78" s="87">
        <v>77</v>
      </c>
      <c r="B78" s="87" t="s">
        <v>6977</v>
      </c>
      <c r="C78" s="87" t="s">
        <v>5737</v>
      </c>
      <c r="D78" s="86" t="s">
        <v>7000</v>
      </c>
    </row>
    <row r="79" spans="1:4" x14ac:dyDescent="0.25">
      <c r="A79" s="87">
        <v>78</v>
      </c>
      <c r="B79" s="87" t="s">
        <v>6977</v>
      </c>
      <c r="C79" s="87" t="s">
        <v>5734</v>
      </c>
      <c r="D79" s="86" t="s">
        <v>6999</v>
      </c>
    </row>
    <row r="80" spans="1:4" ht="20.399999999999999" x14ac:dyDescent="0.25">
      <c r="A80" s="87">
        <v>79</v>
      </c>
      <c r="B80" s="87" t="s">
        <v>6977</v>
      </c>
      <c r="C80" s="87" t="s">
        <v>5754</v>
      </c>
      <c r="D80" s="86" t="s">
        <v>6998</v>
      </c>
    </row>
    <row r="81" spans="1:4" x14ac:dyDescent="0.25">
      <c r="A81" s="87">
        <v>80</v>
      </c>
      <c r="B81" s="87" t="s">
        <v>6977</v>
      </c>
      <c r="C81" s="87" t="s">
        <v>5801</v>
      </c>
      <c r="D81" s="86" t="s">
        <v>6997</v>
      </c>
    </row>
    <row r="82" spans="1:4" ht="20.399999999999999" x14ac:dyDescent="0.25">
      <c r="A82" s="87">
        <v>81</v>
      </c>
      <c r="B82" s="87" t="s">
        <v>6977</v>
      </c>
      <c r="C82" s="87" t="s">
        <v>5799</v>
      </c>
      <c r="D82" s="86" t="s">
        <v>6996</v>
      </c>
    </row>
    <row r="83" spans="1:4" x14ac:dyDescent="0.25">
      <c r="A83" s="87">
        <v>82</v>
      </c>
      <c r="B83" s="87" t="s">
        <v>6977</v>
      </c>
      <c r="C83" s="87" t="s">
        <v>5752</v>
      </c>
      <c r="D83" s="86" t="s">
        <v>6995</v>
      </c>
    </row>
    <row r="84" spans="1:4" x14ac:dyDescent="0.25">
      <c r="A84" s="87">
        <v>83</v>
      </c>
      <c r="B84" s="87" t="s">
        <v>6977</v>
      </c>
      <c r="C84" s="87" t="s">
        <v>5750</v>
      </c>
      <c r="D84" s="86" t="s">
        <v>6994</v>
      </c>
    </row>
    <row r="85" spans="1:4" x14ac:dyDescent="0.25">
      <c r="A85" s="87">
        <v>84</v>
      </c>
      <c r="B85" s="87" t="s">
        <v>6977</v>
      </c>
      <c r="C85" s="87" t="s">
        <v>5794</v>
      </c>
      <c r="D85" s="86" t="s">
        <v>6993</v>
      </c>
    </row>
    <row r="86" spans="1:4" x14ac:dyDescent="0.25">
      <c r="A86" s="87">
        <v>85</v>
      </c>
      <c r="B86" s="87" t="s">
        <v>6977</v>
      </c>
      <c r="C86" s="87" t="s">
        <v>5791</v>
      </c>
      <c r="D86" s="86" t="s">
        <v>6992</v>
      </c>
    </row>
    <row r="87" spans="1:4" x14ac:dyDescent="0.25">
      <c r="A87" s="87">
        <v>86</v>
      </c>
      <c r="B87" s="87" t="s">
        <v>6977</v>
      </c>
      <c r="C87" s="87" t="s">
        <v>6089</v>
      </c>
      <c r="D87" s="86" t="s">
        <v>6991</v>
      </c>
    </row>
    <row r="88" spans="1:4" x14ac:dyDescent="0.25">
      <c r="A88" s="87">
        <v>87</v>
      </c>
      <c r="B88" s="87" t="s">
        <v>6977</v>
      </c>
      <c r="C88" s="87" t="s">
        <v>6087</v>
      </c>
      <c r="D88" s="86" t="s">
        <v>6990</v>
      </c>
    </row>
    <row r="89" spans="1:4" x14ac:dyDescent="0.25">
      <c r="A89" s="87">
        <v>88</v>
      </c>
      <c r="B89" s="87" t="s">
        <v>6977</v>
      </c>
      <c r="C89" s="87" t="s">
        <v>6084</v>
      </c>
      <c r="D89" s="86" t="s">
        <v>6989</v>
      </c>
    </row>
    <row r="90" spans="1:4" x14ac:dyDescent="0.25">
      <c r="A90" s="87">
        <v>89</v>
      </c>
      <c r="B90" s="87" t="s">
        <v>6977</v>
      </c>
      <c r="C90" s="87" t="s">
        <v>5840</v>
      </c>
      <c r="D90" s="86" t="s">
        <v>6988</v>
      </c>
    </row>
    <row r="91" spans="1:4" x14ac:dyDescent="0.25">
      <c r="A91" s="87">
        <v>90</v>
      </c>
      <c r="B91" s="87" t="s">
        <v>6977</v>
      </c>
      <c r="C91" s="87" t="s">
        <v>5838</v>
      </c>
      <c r="D91" s="86" t="s">
        <v>6987</v>
      </c>
    </row>
    <row r="92" spans="1:4" x14ac:dyDescent="0.25">
      <c r="A92" s="87">
        <v>91</v>
      </c>
      <c r="B92" s="87" t="s">
        <v>6977</v>
      </c>
      <c r="C92" s="87" t="s">
        <v>5836</v>
      </c>
      <c r="D92" s="86" t="s">
        <v>6986</v>
      </c>
    </row>
    <row r="93" spans="1:4" x14ac:dyDescent="0.25">
      <c r="A93" s="87">
        <v>92</v>
      </c>
      <c r="B93" s="87" t="s">
        <v>6977</v>
      </c>
      <c r="C93" s="87" t="s">
        <v>5834</v>
      </c>
      <c r="D93" s="86" t="s">
        <v>6985</v>
      </c>
    </row>
    <row r="94" spans="1:4" x14ac:dyDescent="0.25">
      <c r="A94" s="87">
        <v>93</v>
      </c>
      <c r="B94" s="87" t="s">
        <v>6977</v>
      </c>
      <c r="C94" s="87" t="s">
        <v>5832</v>
      </c>
      <c r="D94" s="86" t="s">
        <v>6984</v>
      </c>
    </row>
    <row r="95" spans="1:4" x14ac:dyDescent="0.25">
      <c r="A95" s="87">
        <v>94</v>
      </c>
      <c r="B95" s="87" t="s">
        <v>6977</v>
      </c>
      <c r="C95" s="87" t="s">
        <v>5830</v>
      </c>
      <c r="D95" s="86" t="s">
        <v>6983</v>
      </c>
    </row>
    <row r="96" spans="1:4" x14ac:dyDescent="0.25">
      <c r="A96" s="87">
        <v>95</v>
      </c>
      <c r="B96" s="87" t="s">
        <v>6977</v>
      </c>
      <c r="C96" s="87" t="s">
        <v>6178</v>
      </c>
      <c r="D96" s="86" t="s">
        <v>6982</v>
      </c>
    </row>
    <row r="97" spans="1:4" x14ac:dyDescent="0.25">
      <c r="A97" s="87">
        <v>96</v>
      </c>
      <c r="B97" s="87" t="s">
        <v>6977</v>
      </c>
      <c r="C97" s="87" t="s">
        <v>6176</v>
      </c>
      <c r="D97" s="86" t="s">
        <v>6981</v>
      </c>
    </row>
    <row r="98" spans="1:4" x14ac:dyDescent="0.25">
      <c r="A98" s="87">
        <v>97</v>
      </c>
      <c r="B98" s="87" t="s">
        <v>6977</v>
      </c>
      <c r="C98" s="87" t="s">
        <v>6174</v>
      </c>
      <c r="D98" s="86" t="s">
        <v>6980</v>
      </c>
    </row>
    <row r="99" spans="1:4" x14ac:dyDescent="0.25">
      <c r="A99" s="87">
        <v>98</v>
      </c>
      <c r="B99" s="87" t="s">
        <v>6977</v>
      </c>
      <c r="C99" s="87" t="s">
        <v>6979</v>
      </c>
      <c r="D99" s="86" t="s">
        <v>6978</v>
      </c>
    </row>
    <row r="100" spans="1:4" x14ac:dyDescent="0.25">
      <c r="A100" s="87">
        <v>99</v>
      </c>
      <c r="B100" s="87" t="s">
        <v>6977</v>
      </c>
      <c r="C100" s="87" t="s">
        <v>6976</v>
      </c>
      <c r="D100" s="86" t="s">
        <v>6975</v>
      </c>
    </row>
    <row r="101" spans="1:4" x14ac:dyDescent="0.25">
      <c r="A101" s="89">
        <v>100</v>
      </c>
      <c r="B101" s="89" t="s">
        <v>6972</v>
      </c>
      <c r="C101" s="89" t="s">
        <v>5732</v>
      </c>
      <c r="D101" s="88" t="s">
        <v>6974</v>
      </c>
    </row>
    <row r="102" spans="1:4" x14ac:dyDescent="0.25">
      <c r="A102" s="87">
        <v>101</v>
      </c>
      <c r="B102" s="87" t="s">
        <v>6972</v>
      </c>
      <c r="C102" s="87" t="s">
        <v>5739</v>
      </c>
      <c r="D102" s="86" t="s">
        <v>6973</v>
      </c>
    </row>
    <row r="103" spans="1:4" x14ac:dyDescent="0.25">
      <c r="A103" s="87">
        <v>102</v>
      </c>
      <c r="B103" s="87" t="s">
        <v>6972</v>
      </c>
      <c r="C103" s="87" t="s">
        <v>5720</v>
      </c>
      <c r="D103" s="86" t="s">
        <v>6971</v>
      </c>
    </row>
    <row r="104" spans="1:4" x14ac:dyDescent="0.25">
      <c r="A104" s="89">
        <v>103</v>
      </c>
      <c r="B104" s="89" t="s">
        <v>6969</v>
      </c>
      <c r="C104" s="89" t="s">
        <v>5732</v>
      </c>
      <c r="D104" s="88" t="s">
        <v>6970</v>
      </c>
    </row>
    <row r="105" spans="1:4" x14ac:dyDescent="0.25">
      <c r="A105" s="87">
        <v>104</v>
      </c>
      <c r="B105" s="87" t="s">
        <v>6969</v>
      </c>
      <c r="C105" s="87" t="s">
        <v>5739</v>
      </c>
      <c r="D105" s="86" t="s">
        <v>6968</v>
      </c>
    </row>
    <row r="106" spans="1:4" x14ac:dyDescent="0.25">
      <c r="A106" s="91">
        <v>105</v>
      </c>
      <c r="B106" s="91" t="s">
        <v>6962</v>
      </c>
      <c r="C106" s="91" t="s">
        <v>5732</v>
      </c>
      <c r="D106" s="90" t="s">
        <v>6967</v>
      </c>
    </row>
    <row r="107" spans="1:4" x14ac:dyDescent="0.25">
      <c r="A107" s="81">
        <v>106</v>
      </c>
      <c r="B107" s="81" t="s">
        <v>6962</v>
      </c>
      <c r="C107" s="81" t="s">
        <v>5739</v>
      </c>
      <c r="D107" s="80" t="s">
        <v>6966</v>
      </c>
    </row>
    <row r="108" spans="1:4" x14ac:dyDescent="0.25">
      <c r="A108" s="81">
        <v>107</v>
      </c>
      <c r="B108" s="81" t="s">
        <v>6962</v>
      </c>
      <c r="C108" s="81" t="s">
        <v>5720</v>
      </c>
      <c r="D108" s="80" t="s">
        <v>6965</v>
      </c>
    </row>
    <row r="109" spans="1:4" x14ac:dyDescent="0.25">
      <c r="A109" s="81">
        <v>108</v>
      </c>
      <c r="B109" s="81" t="s">
        <v>6962</v>
      </c>
      <c r="C109" s="81" t="s">
        <v>5717</v>
      </c>
      <c r="D109" s="80" t="s">
        <v>6964</v>
      </c>
    </row>
    <row r="110" spans="1:4" x14ac:dyDescent="0.25">
      <c r="A110" s="81">
        <v>109</v>
      </c>
      <c r="B110" s="81" t="s">
        <v>6962</v>
      </c>
      <c r="C110" s="81" t="s">
        <v>5747</v>
      </c>
      <c r="D110" s="80" t="s">
        <v>6963</v>
      </c>
    </row>
    <row r="111" spans="1:4" x14ac:dyDescent="0.25">
      <c r="A111" s="81">
        <v>110</v>
      </c>
      <c r="B111" s="81" t="s">
        <v>6962</v>
      </c>
      <c r="C111" s="81" t="s">
        <v>5846</v>
      </c>
      <c r="D111" s="80" t="s">
        <v>6961</v>
      </c>
    </row>
    <row r="112" spans="1:4" x14ac:dyDescent="0.25">
      <c r="A112" s="89">
        <v>111</v>
      </c>
      <c r="B112" s="89" t="s">
        <v>6958</v>
      </c>
      <c r="C112" s="89" t="s">
        <v>5732</v>
      </c>
      <c r="D112" s="88" t="s">
        <v>6960</v>
      </c>
    </row>
    <row r="113" spans="1:4" x14ac:dyDescent="0.25">
      <c r="A113" s="87">
        <v>112</v>
      </c>
      <c r="B113" s="87" t="s">
        <v>6958</v>
      </c>
      <c r="C113" s="87" t="s">
        <v>5739</v>
      </c>
      <c r="D113" s="86" t="s">
        <v>6959</v>
      </c>
    </row>
    <row r="114" spans="1:4" x14ac:dyDescent="0.25">
      <c r="A114" s="87">
        <v>113</v>
      </c>
      <c r="B114" s="87" t="s">
        <v>6958</v>
      </c>
      <c r="C114" s="87" t="s">
        <v>5720</v>
      </c>
      <c r="D114" s="86" t="s">
        <v>6957</v>
      </c>
    </row>
    <row r="115" spans="1:4" x14ac:dyDescent="0.25">
      <c r="A115" s="89">
        <v>114</v>
      </c>
      <c r="B115" s="89" t="s">
        <v>6950</v>
      </c>
      <c r="C115" s="89" t="s">
        <v>5732</v>
      </c>
      <c r="D115" s="88" t="s">
        <v>6956</v>
      </c>
    </row>
    <row r="116" spans="1:4" x14ac:dyDescent="0.25">
      <c r="A116" s="83">
        <v>115</v>
      </c>
      <c r="B116" s="83" t="s">
        <v>6950</v>
      </c>
      <c r="C116" s="83" t="s">
        <v>5739</v>
      </c>
      <c r="D116" s="82" t="s">
        <v>6955</v>
      </c>
    </row>
    <row r="117" spans="1:4" x14ac:dyDescent="0.25">
      <c r="A117" s="87">
        <v>116</v>
      </c>
      <c r="B117" s="87" t="s">
        <v>6950</v>
      </c>
      <c r="C117" s="87" t="s">
        <v>5737</v>
      </c>
      <c r="D117" s="86" t="s">
        <v>6954</v>
      </c>
    </row>
    <row r="118" spans="1:4" x14ac:dyDescent="0.25">
      <c r="A118" s="87">
        <v>117</v>
      </c>
      <c r="B118" s="87" t="s">
        <v>6950</v>
      </c>
      <c r="C118" s="87" t="s">
        <v>5734</v>
      </c>
      <c r="D118" s="86" t="s">
        <v>6953</v>
      </c>
    </row>
    <row r="119" spans="1:4" x14ac:dyDescent="0.25">
      <c r="A119" s="87">
        <v>118</v>
      </c>
      <c r="B119" s="87" t="s">
        <v>6950</v>
      </c>
      <c r="C119" s="87" t="s">
        <v>5754</v>
      </c>
      <c r="D119" s="86" t="s">
        <v>6952</v>
      </c>
    </row>
    <row r="120" spans="1:4" x14ac:dyDescent="0.25">
      <c r="A120" s="87">
        <v>119</v>
      </c>
      <c r="B120" s="87" t="s">
        <v>6950</v>
      </c>
      <c r="C120" s="87" t="s">
        <v>5801</v>
      </c>
      <c r="D120" s="86" t="s">
        <v>6951</v>
      </c>
    </row>
    <row r="121" spans="1:4" x14ac:dyDescent="0.25">
      <c r="A121" s="87">
        <v>120</v>
      </c>
      <c r="B121" s="87" t="s">
        <v>6950</v>
      </c>
      <c r="C121" s="87" t="s">
        <v>5717</v>
      </c>
      <c r="D121" s="86" t="s">
        <v>6949</v>
      </c>
    </row>
    <row r="122" spans="1:4" x14ac:dyDescent="0.25">
      <c r="A122" s="89">
        <v>121</v>
      </c>
      <c r="B122" s="89" t="s">
        <v>6941</v>
      </c>
      <c r="C122" s="89" t="s">
        <v>5732</v>
      </c>
      <c r="D122" s="88" t="s">
        <v>6948</v>
      </c>
    </row>
    <row r="123" spans="1:4" ht="20.399999999999999" x14ac:dyDescent="0.25">
      <c r="A123" s="87">
        <v>122</v>
      </c>
      <c r="B123" s="87" t="s">
        <v>6941</v>
      </c>
      <c r="C123" s="87" t="s">
        <v>5730</v>
      </c>
      <c r="D123" s="86" t="s">
        <v>6947</v>
      </c>
    </row>
    <row r="124" spans="1:4" ht="20.399999999999999" x14ac:dyDescent="0.25">
      <c r="A124" s="87">
        <v>123</v>
      </c>
      <c r="B124" s="87" t="s">
        <v>6941</v>
      </c>
      <c r="C124" s="87" t="s">
        <v>5728</v>
      </c>
      <c r="D124" s="86" t="s">
        <v>6946</v>
      </c>
    </row>
    <row r="125" spans="1:4" ht="20.399999999999999" x14ac:dyDescent="0.25">
      <c r="A125" s="87">
        <v>124</v>
      </c>
      <c r="B125" s="87" t="s">
        <v>6941</v>
      </c>
      <c r="C125" s="87" t="s">
        <v>5726</v>
      </c>
      <c r="D125" s="86" t="s">
        <v>6945</v>
      </c>
    </row>
    <row r="126" spans="1:4" ht="20.399999999999999" x14ac:dyDescent="0.25">
      <c r="A126" s="87">
        <v>125</v>
      </c>
      <c r="B126" s="87" t="s">
        <v>6941</v>
      </c>
      <c r="C126" s="87" t="s">
        <v>5724</v>
      </c>
      <c r="D126" s="86" t="s">
        <v>6944</v>
      </c>
    </row>
    <row r="127" spans="1:4" ht="20.399999999999999" x14ac:dyDescent="0.25">
      <c r="A127" s="87">
        <v>126</v>
      </c>
      <c r="B127" s="87" t="s">
        <v>6941</v>
      </c>
      <c r="C127" s="87" t="s">
        <v>5722</v>
      </c>
      <c r="D127" s="86" t="s">
        <v>6943</v>
      </c>
    </row>
    <row r="128" spans="1:4" ht="20.399999999999999" x14ac:dyDescent="0.25">
      <c r="A128" s="87">
        <v>127</v>
      </c>
      <c r="B128" s="87" t="s">
        <v>6941</v>
      </c>
      <c r="C128" s="87" t="s">
        <v>5930</v>
      </c>
      <c r="D128" s="86" t="s">
        <v>6942</v>
      </c>
    </row>
    <row r="129" spans="1:4" x14ac:dyDescent="0.25">
      <c r="A129" s="87">
        <v>128</v>
      </c>
      <c r="B129" s="87" t="s">
        <v>6941</v>
      </c>
      <c r="C129" s="87" t="s">
        <v>5737</v>
      </c>
      <c r="D129" s="86" t="s">
        <v>6940</v>
      </c>
    </row>
    <row r="130" spans="1:4" x14ac:dyDescent="0.25">
      <c r="A130" s="87">
        <v>129</v>
      </c>
      <c r="B130" s="87" t="s">
        <v>6935</v>
      </c>
      <c r="C130" s="87" t="s">
        <v>5732</v>
      </c>
      <c r="D130" s="86" t="s">
        <v>6939</v>
      </c>
    </row>
    <row r="131" spans="1:4" x14ac:dyDescent="0.25">
      <c r="A131" s="87">
        <v>130</v>
      </c>
      <c r="B131" s="87" t="s">
        <v>6935</v>
      </c>
      <c r="C131" s="87" t="s">
        <v>5730</v>
      </c>
      <c r="D131" s="86" t="s">
        <v>6938</v>
      </c>
    </row>
    <row r="132" spans="1:4" x14ac:dyDescent="0.25">
      <c r="A132" s="87">
        <v>131</v>
      </c>
      <c r="B132" s="87" t="s">
        <v>6935</v>
      </c>
      <c r="C132" s="87" t="s">
        <v>5728</v>
      </c>
      <c r="D132" s="86" t="s">
        <v>6937</v>
      </c>
    </row>
    <row r="133" spans="1:4" x14ac:dyDescent="0.25">
      <c r="A133" s="87">
        <v>132</v>
      </c>
      <c r="B133" s="87" t="s">
        <v>6935</v>
      </c>
      <c r="C133" s="87" t="s">
        <v>5737</v>
      </c>
      <c r="D133" s="86" t="s">
        <v>6936</v>
      </c>
    </row>
    <row r="134" spans="1:4" x14ac:dyDescent="0.25">
      <c r="A134" s="87">
        <v>133</v>
      </c>
      <c r="B134" s="87" t="s">
        <v>6935</v>
      </c>
      <c r="C134" s="87" t="s">
        <v>5734</v>
      </c>
      <c r="D134" s="86" t="s">
        <v>6934</v>
      </c>
    </row>
    <row r="135" spans="1:4" x14ac:dyDescent="0.25">
      <c r="A135" s="89">
        <v>134</v>
      </c>
      <c r="B135" s="89" t="s">
        <v>6925</v>
      </c>
      <c r="C135" s="89" t="s">
        <v>5732</v>
      </c>
      <c r="D135" s="88" t="s">
        <v>6933</v>
      </c>
    </row>
    <row r="136" spans="1:4" x14ac:dyDescent="0.25">
      <c r="A136" s="87">
        <v>135</v>
      </c>
      <c r="B136" s="87" t="s">
        <v>6925</v>
      </c>
      <c r="C136" s="87" t="s">
        <v>5730</v>
      </c>
      <c r="D136" s="86" t="s">
        <v>6932</v>
      </c>
    </row>
    <row r="137" spans="1:4" x14ac:dyDescent="0.25">
      <c r="A137" s="87">
        <v>136</v>
      </c>
      <c r="B137" s="87" t="s">
        <v>6925</v>
      </c>
      <c r="C137" s="87" t="s">
        <v>5728</v>
      </c>
      <c r="D137" s="86" t="s">
        <v>6931</v>
      </c>
    </row>
    <row r="138" spans="1:4" x14ac:dyDescent="0.25">
      <c r="A138" s="87">
        <v>137</v>
      </c>
      <c r="B138" s="87" t="s">
        <v>6925</v>
      </c>
      <c r="C138" s="87" t="s">
        <v>5720</v>
      </c>
      <c r="D138" s="86" t="s">
        <v>6930</v>
      </c>
    </row>
    <row r="139" spans="1:4" ht="20.399999999999999" x14ac:dyDescent="0.25">
      <c r="A139" s="87">
        <v>138</v>
      </c>
      <c r="B139" s="87" t="s">
        <v>6925</v>
      </c>
      <c r="C139" s="87" t="s">
        <v>5752</v>
      </c>
      <c r="D139" s="86" t="s">
        <v>6929</v>
      </c>
    </row>
    <row r="140" spans="1:4" ht="20.399999999999999" x14ac:dyDescent="0.25">
      <c r="A140" s="87">
        <v>139</v>
      </c>
      <c r="B140" s="87" t="s">
        <v>6925</v>
      </c>
      <c r="C140" s="87" t="s">
        <v>5750</v>
      </c>
      <c r="D140" s="86" t="s">
        <v>6928</v>
      </c>
    </row>
    <row r="141" spans="1:4" ht="20.399999999999999" x14ac:dyDescent="0.25">
      <c r="A141" s="87">
        <v>140</v>
      </c>
      <c r="B141" s="87" t="s">
        <v>6925</v>
      </c>
      <c r="C141" s="87" t="s">
        <v>5794</v>
      </c>
      <c r="D141" s="86" t="s">
        <v>6927</v>
      </c>
    </row>
    <row r="142" spans="1:4" x14ac:dyDescent="0.25">
      <c r="A142" s="87">
        <v>141</v>
      </c>
      <c r="B142" s="87" t="s">
        <v>6925</v>
      </c>
      <c r="C142" s="87" t="s">
        <v>5791</v>
      </c>
      <c r="D142" s="86" t="s">
        <v>6926</v>
      </c>
    </row>
    <row r="143" spans="1:4" x14ac:dyDescent="0.25">
      <c r="A143" s="87">
        <v>142</v>
      </c>
      <c r="B143" s="87" t="s">
        <v>6925</v>
      </c>
      <c r="C143" s="87" t="s">
        <v>5848</v>
      </c>
      <c r="D143" s="86" t="s">
        <v>6924</v>
      </c>
    </row>
    <row r="144" spans="1:4" x14ac:dyDescent="0.25">
      <c r="A144" s="89">
        <v>143</v>
      </c>
      <c r="B144" s="89" t="s">
        <v>6921</v>
      </c>
      <c r="C144" s="89" t="s">
        <v>5732</v>
      </c>
      <c r="D144" s="88" t="s">
        <v>6923</v>
      </c>
    </row>
    <row r="145" spans="1:4" x14ac:dyDescent="0.25">
      <c r="A145" s="87">
        <v>144</v>
      </c>
      <c r="B145" s="87" t="s">
        <v>6921</v>
      </c>
      <c r="C145" s="87" t="s">
        <v>5739</v>
      </c>
      <c r="D145" s="86" t="s">
        <v>6922</v>
      </c>
    </row>
    <row r="146" spans="1:4" x14ac:dyDescent="0.25">
      <c r="A146" s="87">
        <v>145</v>
      </c>
      <c r="B146" s="87" t="s">
        <v>6921</v>
      </c>
      <c r="C146" s="87" t="s">
        <v>5720</v>
      </c>
      <c r="D146" s="86" t="s">
        <v>6920</v>
      </c>
    </row>
    <row r="147" spans="1:4" x14ac:dyDescent="0.25">
      <c r="A147" s="91">
        <v>146</v>
      </c>
      <c r="B147" s="91" t="s">
        <v>6913</v>
      </c>
      <c r="C147" s="91" t="s">
        <v>5732</v>
      </c>
      <c r="D147" s="90" t="s">
        <v>6919</v>
      </c>
    </row>
    <row r="148" spans="1:4" x14ac:dyDescent="0.25">
      <c r="A148" s="81">
        <v>147</v>
      </c>
      <c r="B148" s="81" t="s">
        <v>6913</v>
      </c>
      <c r="C148" s="81" t="s">
        <v>5730</v>
      </c>
      <c r="D148" s="80" t="s">
        <v>6918</v>
      </c>
    </row>
    <row r="149" spans="1:4" x14ac:dyDescent="0.25">
      <c r="A149" s="81">
        <v>148</v>
      </c>
      <c r="B149" s="81" t="s">
        <v>6913</v>
      </c>
      <c r="C149" s="81" t="s">
        <v>5728</v>
      </c>
      <c r="D149" s="80" t="s">
        <v>6917</v>
      </c>
    </row>
    <row r="150" spans="1:4" x14ac:dyDescent="0.25">
      <c r="A150" s="81">
        <v>149</v>
      </c>
      <c r="B150" s="81" t="s">
        <v>6913</v>
      </c>
      <c r="C150" s="81" t="s">
        <v>5737</v>
      </c>
      <c r="D150" s="80" t="s">
        <v>6916</v>
      </c>
    </row>
    <row r="151" spans="1:4" x14ac:dyDescent="0.25">
      <c r="A151" s="81">
        <v>150</v>
      </c>
      <c r="B151" s="81" t="s">
        <v>6913</v>
      </c>
      <c r="C151" s="81" t="s">
        <v>5734</v>
      </c>
      <c r="D151" s="80" t="s">
        <v>6915</v>
      </c>
    </row>
    <row r="152" spans="1:4" x14ac:dyDescent="0.25">
      <c r="A152" s="81">
        <v>151</v>
      </c>
      <c r="B152" s="81" t="s">
        <v>6913</v>
      </c>
      <c r="C152" s="81" t="s">
        <v>5717</v>
      </c>
      <c r="D152" s="80" t="s">
        <v>6914</v>
      </c>
    </row>
    <row r="153" spans="1:4" x14ac:dyDescent="0.25">
      <c r="A153" s="81">
        <v>152</v>
      </c>
      <c r="B153" s="81" t="s">
        <v>6913</v>
      </c>
      <c r="C153" s="81" t="s">
        <v>5747</v>
      </c>
      <c r="D153" s="80" t="s">
        <v>6912</v>
      </c>
    </row>
    <row r="154" spans="1:4" x14ac:dyDescent="0.25">
      <c r="A154" s="91">
        <v>153</v>
      </c>
      <c r="B154" s="91" t="s">
        <v>6910</v>
      </c>
      <c r="C154" s="91" t="s">
        <v>5732</v>
      </c>
      <c r="D154" s="90" t="s">
        <v>6911</v>
      </c>
    </row>
    <row r="155" spans="1:4" x14ac:dyDescent="0.25">
      <c r="A155" s="81">
        <v>154</v>
      </c>
      <c r="B155" s="81" t="s">
        <v>6910</v>
      </c>
      <c r="C155" s="81" t="s">
        <v>5739</v>
      </c>
      <c r="D155" s="80" t="s">
        <v>6909</v>
      </c>
    </row>
    <row r="156" spans="1:4" x14ac:dyDescent="0.25">
      <c r="A156" s="91">
        <v>155</v>
      </c>
      <c r="B156" s="91" t="s">
        <v>6904</v>
      </c>
      <c r="C156" s="91" t="s">
        <v>5732</v>
      </c>
      <c r="D156" s="90" t="s">
        <v>6908</v>
      </c>
    </row>
    <row r="157" spans="1:4" x14ac:dyDescent="0.25">
      <c r="A157" s="81">
        <v>156</v>
      </c>
      <c r="B157" s="81" t="s">
        <v>6904</v>
      </c>
      <c r="C157" s="81" t="s">
        <v>5739</v>
      </c>
      <c r="D157" s="80" t="s">
        <v>6907</v>
      </c>
    </row>
    <row r="158" spans="1:4" x14ac:dyDescent="0.25">
      <c r="A158" s="81">
        <v>157</v>
      </c>
      <c r="B158" s="81" t="s">
        <v>6904</v>
      </c>
      <c r="C158" s="81" t="s">
        <v>5737</v>
      </c>
      <c r="D158" s="80" t="s">
        <v>6906</v>
      </c>
    </row>
    <row r="159" spans="1:4" x14ac:dyDescent="0.25">
      <c r="A159" s="81">
        <v>158</v>
      </c>
      <c r="B159" s="81" t="s">
        <v>6904</v>
      </c>
      <c r="C159" s="81" t="s">
        <v>5734</v>
      </c>
      <c r="D159" s="80" t="s">
        <v>6905</v>
      </c>
    </row>
    <row r="160" spans="1:4" x14ac:dyDescent="0.25">
      <c r="A160" s="81">
        <v>159</v>
      </c>
      <c r="B160" s="81" t="s">
        <v>6904</v>
      </c>
      <c r="C160" s="81" t="s">
        <v>5754</v>
      </c>
      <c r="D160" s="80" t="s">
        <v>6903</v>
      </c>
    </row>
    <row r="161" spans="1:4" x14ac:dyDescent="0.25">
      <c r="A161" s="89">
        <v>160</v>
      </c>
      <c r="B161" s="89" t="s">
        <v>6897</v>
      </c>
      <c r="C161" s="89" t="s">
        <v>5732</v>
      </c>
      <c r="D161" s="88" t="s">
        <v>6902</v>
      </c>
    </row>
    <row r="162" spans="1:4" x14ac:dyDescent="0.25">
      <c r="A162" s="87">
        <v>161</v>
      </c>
      <c r="B162" s="87" t="s">
        <v>6897</v>
      </c>
      <c r="C162" s="87" t="s">
        <v>5730</v>
      </c>
      <c r="D162" s="86" t="s">
        <v>6901</v>
      </c>
    </row>
    <row r="163" spans="1:4" x14ac:dyDescent="0.25">
      <c r="A163" s="87">
        <v>162</v>
      </c>
      <c r="B163" s="87" t="s">
        <v>6897</v>
      </c>
      <c r="C163" s="87" t="s">
        <v>5728</v>
      </c>
      <c r="D163" s="86" t="s">
        <v>6900</v>
      </c>
    </row>
    <row r="164" spans="1:4" x14ac:dyDescent="0.25">
      <c r="A164" s="87">
        <v>163</v>
      </c>
      <c r="B164" s="87" t="s">
        <v>6897</v>
      </c>
      <c r="C164" s="87" t="s">
        <v>5726</v>
      </c>
      <c r="D164" s="86" t="s">
        <v>6899</v>
      </c>
    </row>
    <row r="165" spans="1:4" x14ac:dyDescent="0.25">
      <c r="A165" s="87">
        <v>164</v>
      </c>
      <c r="B165" s="87" t="s">
        <v>6897</v>
      </c>
      <c r="C165" s="87" t="s">
        <v>5737</v>
      </c>
      <c r="D165" s="86" t="s">
        <v>6898</v>
      </c>
    </row>
    <row r="166" spans="1:4" x14ac:dyDescent="0.25">
      <c r="A166" s="87">
        <v>165</v>
      </c>
      <c r="B166" s="87" t="s">
        <v>6897</v>
      </c>
      <c r="C166" s="87" t="s">
        <v>5734</v>
      </c>
      <c r="D166" s="86" t="s">
        <v>6896</v>
      </c>
    </row>
    <row r="167" spans="1:4" x14ac:dyDescent="0.25">
      <c r="A167" s="87">
        <v>166</v>
      </c>
      <c r="B167" s="87" t="s">
        <v>6895</v>
      </c>
      <c r="C167" s="87" t="s">
        <v>5732</v>
      </c>
      <c r="D167" s="86" t="s">
        <v>6894</v>
      </c>
    </row>
    <row r="168" spans="1:4" x14ac:dyDescent="0.25">
      <c r="A168" s="91">
        <v>167</v>
      </c>
      <c r="B168" s="91" t="s">
        <v>6891</v>
      </c>
      <c r="C168" s="91" t="s">
        <v>5732</v>
      </c>
      <c r="D168" s="90" t="s">
        <v>6893</v>
      </c>
    </row>
    <row r="169" spans="1:4" x14ac:dyDescent="0.25">
      <c r="A169" s="81">
        <v>168</v>
      </c>
      <c r="B169" s="81" t="s">
        <v>6891</v>
      </c>
      <c r="C169" s="81" t="s">
        <v>5739</v>
      </c>
      <c r="D169" s="80" t="s">
        <v>6892</v>
      </c>
    </row>
    <row r="170" spans="1:4" x14ac:dyDescent="0.25">
      <c r="A170" s="81">
        <v>169</v>
      </c>
      <c r="B170" s="81" t="s">
        <v>6891</v>
      </c>
      <c r="C170" s="81" t="s">
        <v>5720</v>
      </c>
      <c r="D170" s="80" t="s">
        <v>6890</v>
      </c>
    </row>
    <row r="171" spans="1:4" x14ac:dyDescent="0.25">
      <c r="A171" s="89">
        <v>170</v>
      </c>
      <c r="B171" s="89" t="s">
        <v>6889</v>
      </c>
      <c r="C171" s="89" t="s">
        <v>5732</v>
      </c>
      <c r="D171" s="88" t="s">
        <v>6888</v>
      </c>
    </row>
    <row r="172" spans="1:4" x14ac:dyDescent="0.25">
      <c r="A172" s="91">
        <v>171</v>
      </c>
      <c r="B172" s="91" t="s">
        <v>6885</v>
      </c>
      <c r="C172" s="91" t="s">
        <v>5732</v>
      </c>
      <c r="D172" s="90" t="s">
        <v>6887</v>
      </c>
    </row>
    <row r="173" spans="1:4" x14ac:dyDescent="0.25">
      <c r="A173" s="81">
        <v>172</v>
      </c>
      <c r="B173" s="81" t="s">
        <v>6885</v>
      </c>
      <c r="C173" s="81" t="s">
        <v>5739</v>
      </c>
      <c r="D173" s="80" t="s">
        <v>6886</v>
      </c>
    </row>
    <row r="174" spans="1:4" x14ac:dyDescent="0.25">
      <c r="A174" s="81">
        <v>173</v>
      </c>
      <c r="B174" s="81" t="s">
        <v>6885</v>
      </c>
      <c r="C174" s="81" t="s">
        <v>5720</v>
      </c>
      <c r="D174" s="80" t="s">
        <v>6884</v>
      </c>
    </row>
    <row r="175" spans="1:4" x14ac:dyDescent="0.25">
      <c r="A175" s="91">
        <v>174</v>
      </c>
      <c r="B175" s="91" t="s">
        <v>6880</v>
      </c>
      <c r="C175" s="91" t="s">
        <v>5732</v>
      </c>
      <c r="D175" s="90" t="s">
        <v>6883</v>
      </c>
    </row>
    <row r="176" spans="1:4" x14ac:dyDescent="0.25">
      <c r="A176" s="81">
        <v>175</v>
      </c>
      <c r="B176" s="81" t="s">
        <v>6880</v>
      </c>
      <c r="C176" s="81" t="s">
        <v>5739</v>
      </c>
      <c r="D176" s="80" t="s">
        <v>6882</v>
      </c>
    </row>
    <row r="177" spans="1:4" x14ac:dyDescent="0.25">
      <c r="A177" s="81">
        <v>176</v>
      </c>
      <c r="B177" s="81" t="s">
        <v>6880</v>
      </c>
      <c r="C177" s="81" t="s">
        <v>5720</v>
      </c>
      <c r="D177" s="80" t="s">
        <v>6881</v>
      </c>
    </row>
    <row r="178" spans="1:4" x14ac:dyDescent="0.25">
      <c r="A178" s="81">
        <v>177</v>
      </c>
      <c r="B178" s="81" t="s">
        <v>6880</v>
      </c>
      <c r="C178" s="81" t="s">
        <v>5717</v>
      </c>
      <c r="D178" s="80" t="s">
        <v>6879</v>
      </c>
    </row>
    <row r="179" spans="1:4" x14ac:dyDescent="0.25">
      <c r="A179" s="89">
        <v>178</v>
      </c>
      <c r="B179" s="89" t="s">
        <v>6876</v>
      </c>
      <c r="C179" s="89" t="s">
        <v>5732</v>
      </c>
      <c r="D179" s="88" t="s">
        <v>6878</v>
      </c>
    </row>
    <row r="180" spans="1:4" x14ac:dyDescent="0.25">
      <c r="A180" s="87">
        <v>179</v>
      </c>
      <c r="B180" s="87" t="s">
        <v>6876</v>
      </c>
      <c r="C180" s="87" t="s">
        <v>5739</v>
      </c>
      <c r="D180" s="86" t="s">
        <v>6877</v>
      </c>
    </row>
    <row r="181" spans="1:4" x14ac:dyDescent="0.25">
      <c r="A181" s="87">
        <v>180</v>
      </c>
      <c r="B181" s="87" t="s">
        <v>6876</v>
      </c>
      <c r="C181" s="87" t="s">
        <v>5720</v>
      </c>
      <c r="D181" s="86" t="s">
        <v>6875</v>
      </c>
    </row>
    <row r="182" spans="1:4" x14ac:dyDescent="0.25">
      <c r="A182" s="87">
        <v>181</v>
      </c>
      <c r="B182" s="87" t="s">
        <v>6872</v>
      </c>
      <c r="C182" s="87" t="s">
        <v>5732</v>
      </c>
      <c r="D182" s="86" t="s">
        <v>6874</v>
      </c>
    </row>
    <row r="183" spans="1:4" x14ac:dyDescent="0.25">
      <c r="A183" s="87">
        <v>182</v>
      </c>
      <c r="B183" s="87" t="s">
        <v>6872</v>
      </c>
      <c r="C183" s="87" t="s">
        <v>5739</v>
      </c>
      <c r="D183" s="86" t="s">
        <v>6873</v>
      </c>
    </row>
    <row r="184" spans="1:4" x14ac:dyDescent="0.25">
      <c r="A184" s="87">
        <v>183</v>
      </c>
      <c r="B184" s="87" t="s">
        <v>6872</v>
      </c>
      <c r="C184" s="87" t="s">
        <v>5720</v>
      </c>
      <c r="D184" s="86" t="s">
        <v>6871</v>
      </c>
    </row>
    <row r="185" spans="1:4" x14ac:dyDescent="0.25">
      <c r="A185" s="81">
        <v>184</v>
      </c>
      <c r="B185" s="81" t="s">
        <v>6866</v>
      </c>
      <c r="C185" s="81" t="s">
        <v>5732</v>
      </c>
      <c r="D185" s="80" t="s">
        <v>6870</v>
      </c>
    </row>
    <row r="186" spans="1:4" x14ac:dyDescent="0.25">
      <c r="A186" s="81">
        <v>185</v>
      </c>
      <c r="B186" s="81" t="s">
        <v>6866</v>
      </c>
      <c r="C186" s="81" t="s">
        <v>5730</v>
      </c>
      <c r="D186" s="80" t="s">
        <v>6869</v>
      </c>
    </row>
    <row r="187" spans="1:4" x14ac:dyDescent="0.25">
      <c r="A187" s="81">
        <v>186</v>
      </c>
      <c r="B187" s="81" t="s">
        <v>6866</v>
      </c>
      <c r="C187" s="81" t="s">
        <v>5728</v>
      </c>
      <c r="D187" s="80" t="s">
        <v>6868</v>
      </c>
    </row>
    <row r="188" spans="1:4" x14ac:dyDescent="0.25">
      <c r="A188" s="81">
        <v>187</v>
      </c>
      <c r="B188" s="81" t="s">
        <v>6866</v>
      </c>
      <c r="C188" s="81" t="s">
        <v>5737</v>
      </c>
      <c r="D188" s="80" t="s">
        <v>6867</v>
      </c>
    </row>
    <row r="189" spans="1:4" x14ac:dyDescent="0.25">
      <c r="A189" s="81">
        <v>188</v>
      </c>
      <c r="B189" s="81" t="s">
        <v>6866</v>
      </c>
      <c r="C189" s="81" t="s">
        <v>5734</v>
      </c>
      <c r="D189" s="80" t="s">
        <v>6865</v>
      </c>
    </row>
    <row r="190" spans="1:4" x14ac:dyDescent="0.25">
      <c r="A190" s="83">
        <v>189</v>
      </c>
      <c r="B190" s="83" t="s">
        <v>6864</v>
      </c>
      <c r="C190" s="83" t="s">
        <v>5732</v>
      </c>
      <c r="D190" s="82" t="s">
        <v>6863</v>
      </c>
    </row>
    <row r="191" spans="1:4" x14ac:dyDescent="0.25">
      <c r="A191" s="83">
        <v>190</v>
      </c>
      <c r="B191" s="83" t="s">
        <v>6860</v>
      </c>
      <c r="C191" s="83" t="s">
        <v>5732</v>
      </c>
      <c r="D191" s="82" t="s">
        <v>6862</v>
      </c>
    </row>
    <row r="192" spans="1:4" x14ac:dyDescent="0.25">
      <c r="A192" s="83">
        <v>191</v>
      </c>
      <c r="B192" s="83" t="s">
        <v>6860</v>
      </c>
      <c r="C192" s="83" t="s">
        <v>5739</v>
      </c>
      <c r="D192" s="82" t="s">
        <v>6861</v>
      </c>
    </row>
    <row r="193" spans="1:4" x14ac:dyDescent="0.25">
      <c r="A193" s="83">
        <v>192</v>
      </c>
      <c r="B193" s="83" t="s">
        <v>6860</v>
      </c>
      <c r="C193" s="83" t="s">
        <v>5720</v>
      </c>
      <c r="D193" s="82" t="s">
        <v>6859</v>
      </c>
    </row>
    <row r="194" spans="1:4" x14ac:dyDescent="0.25">
      <c r="A194" s="83">
        <v>193</v>
      </c>
      <c r="B194" s="83" t="s">
        <v>6846</v>
      </c>
      <c r="C194" s="83" t="s">
        <v>5732</v>
      </c>
      <c r="D194" s="82" t="s">
        <v>6858</v>
      </c>
    </row>
    <row r="195" spans="1:4" x14ac:dyDescent="0.25">
      <c r="A195" s="83">
        <v>194</v>
      </c>
      <c r="B195" s="83" t="s">
        <v>6846</v>
      </c>
      <c r="C195" s="83" t="s">
        <v>5737</v>
      </c>
      <c r="D195" s="82" t="s">
        <v>6857</v>
      </c>
    </row>
    <row r="196" spans="1:4" x14ac:dyDescent="0.25">
      <c r="A196" s="83">
        <v>195</v>
      </c>
      <c r="B196" s="83" t="s">
        <v>6846</v>
      </c>
      <c r="C196" s="83" t="s">
        <v>5734</v>
      </c>
      <c r="D196" s="82" t="s">
        <v>6856</v>
      </c>
    </row>
    <row r="197" spans="1:4" x14ac:dyDescent="0.25">
      <c r="A197" s="83">
        <v>196</v>
      </c>
      <c r="B197" s="83" t="s">
        <v>6846</v>
      </c>
      <c r="C197" s="83" t="s">
        <v>5752</v>
      </c>
      <c r="D197" s="82" t="s">
        <v>6855</v>
      </c>
    </row>
    <row r="198" spans="1:4" x14ac:dyDescent="0.25">
      <c r="A198" s="83">
        <v>197</v>
      </c>
      <c r="B198" s="83" t="s">
        <v>6846</v>
      </c>
      <c r="C198" s="83" t="s">
        <v>5750</v>
      </c>
      <c r="D198" s="82" t="s">
        <v>6854</v>
      </c>
    </row>
    <row r="199" spans="1:4" x14ac:dyDescent="0.25">
      <c r="A199" s="83">
        <v>198</v>
      </c>
      <c r="B199" s="83" t="s">
        <v>6846</v>
      </c>
      <c r="C199" s="83" t="s">
        <v>5794</v>
      </c>
      <c r="D199" s="82" t="s">
        <v>6853</v>
      </c>
    </row>
    <row r="200" spans="1:4" x14ac:dyDescent="0.25">
      <c r="A200" s="83">
        <v>199</v>
      </c>
      <c r="B200" s="83" t="s">
        <v>6846</v>
      </c>
      <c r="C200" s="83" t="s">
        <v>5791</v>
      </c>
      <c r="D200" s="82" t="s">
        <v>6852</v>
      </c>
    </row>
    <row r="201" spans="1:4" x14ac:dyDescent="0.25">
      <c r="A201" s="83">
        <v>200</v>
      </c>
      <c r="B201" s="83" t="s">
        <v>6846</v>
      </c>
      <c r="C201" s="83" t="s">
        <v>5846</v>
      </c>
      <c r="D201" s="82" t="s">
        <v>6851</v>
      </c>
    </row>
    <row r="202" spans="1:4" x14ac:dyDescent="0.25">
      <c r="A202" s="83">
        <v>201</v>
      </c>
      <c r="B202" s="83" t="s">
        <v>6846</v>
      </c>
      <c r="C202" s="83" t="s">
        <v>6084</v>
      </c>
      <c r="D202" s="82" t="s">
        <v>6850</v>
      </c>
    </row>
    <row r="203" spans="1:4" x14ac:dyDescent="0.25">
      <c r="A203" s="83">
        <v>202</v>
      </c>
      <c r="B203" s="83" t="s">
        <v>6846</v>
      </c>
      <c r="C203" s="83" t="s">
        <v>5840</v>
      </c>
      <c r="D203" s="82" t="s">
        <v>6849</v>
      </c>
    </row>
    <row r="204" spans="1:4" x14ac:dyDescent="0.25">
      <c r="A204" s="83">
        <v>203</v>
      </c>
      <c r="B204" s="83" t="s">
        <v>6846</v>
      </c>
      <c r="C204" s="83" t="s">
        <v>5838</v>
      </c>
      <c r="D204" s="82" t="s">
        <v>6848</v>
      </c>
    </row>
    <row r="205" spans="1:4" x14ac:dyDescent="0.25">
      <c r="A205" s="83">
        <v>204</v>
      </c>
      <c r="B205" s="83" t="s">
        <v>6846</v>
      </c>
      <c r="C205" s="83" t="s">
        <v>6065</v>
      </c>
      <c r="D205" s="82" t="s">
        <v>6847</v>
      </c>
    </row>
    <row r="206" spans="1:4" x14ac:dyDescent="0.25">
      <c r="A206" s="83">
        <v>205</v>
      </c>
      <c r="B206" s="83" t="s">
        <v>6846</v>
      </c>
      <c r="C206" s="83" t="s">
        <v>6171</v>
      </c>
      <c r="D206" s="82" t="s">
        <v>6845</v>
      </c>
    </row>
    <row r="207" spans="1:4" x14ac:dyDescent="0.25">
      <c r="A207" s="83">
        <v>206</v>
      </c>
      <c r="B207" s="83" t="s">
        <v>6842</v>
      </c>
      <c r="C207" s="83" t="s">
        <v>5732</v>
      </c>
      <c r="D207" s="82" t="s">
        <v>6844</v>
      </c>
    </row>
    <row r="208" spans="1:4" x14ac:dyDescent="0.25">
      <c r="A208" s="83">
        <v>207</v>
      </c>
      <c r="B208" s="83" t="s">
        <v>6842</v>
      </c>
      <c r="C208" s="83" t="s">
        <v>5739</v>
      </c>
      <c r="D208" s="82" t="s">
        <v>6843</v>
      </c>
    </row>
    <row r="209" spans="1:4" x14ac:dyDescent="0.25">
      <c r="A209" s="83">
        <v>208</v>
      </c>
      <c r="B209" s="83" t="s">
        <v>6842</v>
      </c>
      <c r="C209" s="83" t="s">
        <v>5720</v>
      </c>
      <c r="D209" s="82" t="s">
        <v>6841</v>
      </c>
    </row>
    <row r="210" spans="1:4" x14ac:dyDescent="0.25">
      <c r="A210" s="83">
        <v>209</v>
      </c>
      <c r="B210" s="83" t="s">
        <v>6839</v>
      </c>
      <c r="C210" s="83" t="s">
        <v>5732</v>
      </c>
      <c r="D210" s="82" t="s">
        <v>6840</v>
      </c>
    </row>
    <row r="211" spans="1:4" x14ac:dyDescent="0.25">
      <c r="A211" s="83">
        <v>210</v>
      </c>
      <c r="B211" s="83" t="s">
        <v>6839</v>
      </c>
      <c r="C211" s="83" t="s">
        <v>5739</v>
      </c>
      <c r="D211" s="82" t="s">
        <v>6838</v>
      </c>
    </row>
    <row r="212" spans="1:4" x14ac:dyDescent="0.25">
      <c r="A212" s="83">
        <v>211</v>
      </c>
      <c r="B212" s="83" t="s">
        <v>6836</v>
      </c>
      <c r="C212" s="83" t="s">
        <v>5732</v>
      </c>
      <c r="D212" s="82" t="s">
        <v>6837</v>
      </c>
    </row>
    <row r="213" spans="1:4" x14ac:dyDescent="0.25">
      <c r="A213" s="83">
        <v>212</v>
      </c>
      <c r="B213" s="83" t="s">
        <v>6836</v>
      </c>
      <c r="C213" s="83" t="s">
        <v>5739</v>
      </c>
      <c r="D213" s="82" t="s">
        <v>6835</v>
      </c>
    </row>
    <row r="214" spans="1:4" x14ac:dyDescent="0.25">
      <c r="A214" s="83">
        <v>213</v>
      </c>
      <c r="B214" s="83" t="s">
        <v>6831</v>
      </c>
      <c r="C214" s="83" t="s">
        <v>5732</v>
      </c>
      <c r="D214" s="82" t="s">
        <v>6834</v>
      </c>
    </row>
    <row r="215" spans="1:4" x14ac:dyDescent="0.25">
      <c r="A215" s="83">
        <v>214</v>
      </c>
      <c r="B215" s="83" t="s">
        <v>6831</v>
      </c>
      <c r="C215" s="83" t="s">
        <v>5739</v>
      </c>
      <c r="D215" s="82" t="s">
        <v>6833</v>
      </c>
    </row>
    <row r="216" spans="1:4" x14ac:dyDescent="0.25">
      <c r="A216" s="83">
        <v>215</v>
      </c>
      <c r="B216" s="83" t="s">
        <v>6831</v>
      </c>
      <c r="C216" s="83" t="s">
        <v>5720</v>
      </c>
      <c r="D216" s="82" t="s">
        <v>6832</v>
      </c>
    </row>
    <row r="217" spans="1:4" x14ac:dyDescent="0.25">
      <c r="A217" s="81">
        <v>216</v>
      </c>
      <c r="B217" s="81" t="s">
        <v>6831</v>
      </c>
      <c r="C217" s="81" t="s">
        <v>5717</v>
      </c>
      <c r="D217" s="80" t="s">
        <v>6830</v>
      </c>
    </row>
    <row r="218" spans="1:4" x14ac:dyDescent="0.25">
      <c r="A218" s="83">
        <v>217</v>
      </c>
      <c r="B218" s="83" t="s">
        <v>6827</v>
      </c>
      <c r="C218" s="83" t="s">
        <v>5732</v>
      </c>
      <c r="D218" s="82" t="s">
        <v>6829</v>
      </c>
    </row>
    <row r="219" spans="1:4" x14ac:dyDescent="0.25">
      <c r="A219" s="83">
        <v>218</v>
      </c>
      <c r="B219" s="83" t="s">
        <v>6827</v>
      </c>
      <c r="C219" s="83" t="s">
        <v>5739</v>
      </c>
      <c r="D219" s="82" t="s">
        <v>6828</v>
      </c>
    </row>
    <row r="220" spans="1:4" x14ac:dyDescent="0.25">
      <c r="A220" s="83">
        <v>219</v>
      </c>
      <c r="B220" s="83" t="s">
        <v>6827</v>
      </c>
      <c r="C220" s="83" t="s">
        <v>5720</v>
      </c>
      <c r="D220" s="82" t="s">
        <v>6826</v>
      </c>
    </row>
    <row r="221" spans="1:4" x14ac:dyDescent="0.25">
      <c r="A221" s="83">
        <v>220</v>
      </c>
      <c r="B221" s="83" t="s">
        <v>6825</v>
      </c>
      <c r="C221" s="83" t="s">
        <v>5732</v>
      </c>
      <c r="D221" s="82" t="s">
        <v>6824</v>
      </c>
    </row>
    <row r="222" spans="1:4" x14ac:dyDescent="0.25">
      <c r="A222" s="83">
        <v>221</v>
      </c>
      <c r="B222" s="83" t="s">
        <v>6813</v>
      </c>
      <c r="C222" s="83" t="s">
        <v>5732</v>
      </c>
      <c r="D222" s="82" t="s">
        <v>6823</v>
      </c>
    </row>
    <row r="223" spans="1:4" x14ac:dyDescent="0.25">
      <c r="A223" s="83">
        <v>222</v>
      </c>
      <c r="B223" s="83" t="s">
        <v>6813</v>
      </c>
      <c r="C223" s="83" t="s">
        <v>5730</v>
      </c>
      <c r="D223" s="82" t="s">
        <v>6822</v>
      </c>
    </row>
    <row r="224" spans="1:4" x14ac:dyDescent="0.25">
      <c r="A224" s="83">
        <v>223</v>
      </c>
      <c r="B224" s="83" t="s">
        <v>6813</v>
      </c>
      <c r="C224" s="83" t="s">
        <v>5728</v>
      </c>
      <c r="D224" s="82" t="s">
        <v>6821</v>
      </c>
    </row>
    <row r="225" spans="1:4" x14ac:dyDescent="0.25">
      <c r="A225" s="83">
        <v>224</v>
      </c>
      <c r="B225" s="83" t="s">
        <v>6813</v>
      </c>
      <c r="C225" s="83" t="s">
        <v>5726</v>
      </c>
      <c r="D225" s="82" t="s">
        <v>6820</v>
      </c>
    </row>
    <row r="226" spans="1:4" x14ac:dyDescent="0.25">
      <c r="A226" s="83">
        <v>225</v>
      </c>
      <c r="B226" s="83" t="s">
        <v>6813</v>
      </c>
      <c r="C226" s="83" t="s">
        <v>5724</v>
      </c>
      <c r="D226" s="82" t="s">
        <v>6819</v>
      </c>
    </row>
    <row r="227" spans="1:4" x14ac:dyDescent="0.25">
      <c r="A227" s="83">
        <v>226</v>
      </c>
      <c r="B227" s="83" t="s">
        <v>6813</v>
      </c>
      <c r="C227" s="83" t="s">
        <v>5720</v>
      </c>
      <c r="D227" s="82" t="s">
        <v>6818</v>
      </c>
    </row>
    <row r="228" spans="1:4" x14ac:dyDescent="0.25">
      <c r="A228" s="83">
        <v>227</v>
      </c>
      <c r="B228" s="83" t="s">
        <v>6813</v>
      </c>
      <c r="C228" s="83" t="s">
        <v>5752</v>
      </c>
      <c r="D228" s="82" t="s">
        <v>6817</v>
      </c>
    </row>
    <row r="229" spans="1:4" x14ac:dyDescent="0.25">
      <c r="A229" s="83">
        <v>228</v>
      </c>
      <c r="B229" s="83" t="s">
        <v>6813</v>
      </c>
      <c r="C229" s="83" t="s">
        <v>5750</v>
      </c>
      <c r="D229" s="82" t="s">
        <v>6816</v>
      </c>
    </row>
    <row r="230" spans="1:4" x14ac:dyDescent="0.25">
      <c r="A230" s="83">
        <v>229</v>
      </c>
      <c r="B230" s="83" t="s">
        <v>6813</v>
      </c>
      <c r="C230" s="83" t="s">
        <v>5954</v>
      </c>
      <c r="D230" s="82" t="s">
        <v>6815</v>
      </c>
    </row>
    <row r="231" spans="1:4" x14ac:dyDescent="0.25">
      <c r="A231" s="83">
        <v>230</v>
      </c>
      <c r="B231" s="83" t="s">
        <v>6813</v>
      </c>
      <c r="C231" s="83" t="s">
        <v>5950</v>
      </c>
      <c r="D231" s="82" t="s">
        <v>6814</v>
      </c>
    </row>
    <row r="232" spans="1:4" x14ac:dyDescent="0.25">
      <c r="A232" s="83">
        <v>231</v>
      </c>
      <c r="B232" s="83" t="s">
        <v>6813</v>
      </c>
      <c r="C232" s="83" t="s">
        <v>5747</v>
      </c>
      <c r="D232" s="82" t="s">
        <v>6812</v>
      </c>
    </row>
    <row r="233" spans="1:4" x14ac:dyDescent="0.25">
      <c r="A233" s="83">
        <v>232</v>
      </c>
      <c r="B233" s="83" t="s">
        <v>6800</v>
      </c>
      <c r="C233" s="83" t="s">
        <v>5732</v>
      </c>
      <c r="D233" s="82" t="s">
        <v>6811</v>
      </c>
    </row>
    <row r="234" spans="1:4" x14ac:dyDescent="0.25">
      <c r="A234" s="83">
        <v>233</v>
      </c>
      <c r="B234" s="83" t="s">
        <v>6800</v>
      </c>
      <c r="C234" s="83" t="s">
        <v>5730</v>
      </c>
      <c r="D234" s="82" t="s">
        <v>6810</v>
      </c>
    </row>
    <row r="235" spans="1:4" x14ac:dyDescent="0.25">
      <c r="A235" s="83">
        <v>234</v>
      </c>
      <c r="B235" s="83" t="s">
        <v>6800</v>
      </c>
      <c r="C235" s="83" t="s">
        <v>5728</v>
      </c>
      <c r="D235" s="82" t="s">
        <v>6809</v>
      </c>
    </row>
    <row r="236" spans="1:4" x14ac:dyDescent="0.25">
      <c r="A236" s="83">
        <v>235</v>
      </c>
      <c r="B236" s="83" t="s">
        <v>6800</v>
      </c>
      <c r="C236" s="83" t="s">
        <v>5737</v>
      </c>
      <c r="D236" s="82" t="s">
        <v>6808</v>
      </c>
    </row>
    <row r="237" spans="1:4" x14ac:dyDescent="0.25">
      <c r="A237" s="83">
        <v>236</v>
      </c>
      <c r="B237" s="83" t="s">
        <v>6800</v>
      </c>
      <c r="C237" s="83" t="s">
        <v>5734</v>
      </c>
      <c r="D237" s="82" t="s">
        <v>6807</v>
      </c>
    </row>
    <row r="238" spans="1:4" x14ac:dyDescent="0.25">
      <c r="A238" s="83">
        <v>237</v>
      </c>
      <c r="B238" s="83" t="s">
        <v>6800</v>
      </c>
      <c r="C238" s="83" t="s">
        <v>5717</v>
      </c>
      <c r="D238" s="82" t="s">
        <v>6806</v>
      </c>
    </row>
    <row r="239" spans="1:4" x14ac:dyDescent="0.25">
      <c r="A239" s="83">
        <v>238</v>
      </c>
      <c r="B239" s="83" t="s">
        <v>6800</v>
      </c>
      <c r="C239" s="83" t="s">
        <v>5794</v>
      </c>
      <c r="D239" s="82" t="s">
        <v>6805</v>
      </c>
    </row>
    <row r="240" spans="1:4" ht="20.399999999999999" x14ac:dyDescent="0.25">
      <c r="A240" s="83">
        <v>239</v>
      </c>
      <c r="B240" s="83" t="s">
        <v>6800</v>
      </c>
      <c r="C240" s="83" t="s">
        <v>5791</v>
      </c>
      <c r="D240" s="82" t="s">
        <v>6804</v>
      </c>
    </row>
    <row r="241" spans="1:4" ht="20.399999999999999" x14ac:dyDescent="0.25">
      <c r="A241" s="83">
        <v>240</v>
      </c>
      <c r="B241" s="83" t="s">
        <v>6800</v>
      </c>
      <c r="C241" s="83" t="s">
        <v>5848</v>
      </c>
      <c r="D241" s="82" t="s">
        <v>6803</v>
      </c>
    </row>
    <row r="242" spans="1:4" x14ac:dyDescent="0.25">
      <c r="A242" s="83">
        <v>241</v>
      </c>
      <c r="B242" s="83" t="s">
        <v>6800</v>
      </c>
      <c r="C242" s="83" t="s">
        <v>5846</v>
      </c>
      <c r="D242" s="82" t="s">
        <v>6802</v>
      </c>
    </row>
    <row r="243" spans="1:4" x14ac:dyDescent="0.25">
      <c r="A243" s="83">
        <v>242</v>
      </c>
      <c r="B243" s="83" t="s">
        <v>6800</v>
      </c>
      <c r="C243" s="83" t="s">
        <v>6084</v>
      </c>
      <c r="D243" s="82" t="s">
        <v>6801</v>
      </c>
    </row>
    <row r="244" spans="1:4" x14ac:dyDescent="0.25">
      <c r="A244" s="83">
        <v>243</v>
      </c>
      <c r="B244" s="83" t="s">
        <v>6800</v>
      </c>
      <c r="C244" s="83" t="s">
        <v>6067</v>
      </c>
      <c r="D244" s="82" t="s">
        <v>6799</v>
      </c>
    </row>
    <row r="245" spans="1:4" x14ac:dyDescent="0.25">
      <c r="A245" s="81">
        <v>244</v>
      </c>
      <c r="B245" s="81" t="s">
        <v>6796</v>
      </c>
      <c r="C245" s="81" t="s">
        <v>5732</v>
      </c>
      <c r="D245" s="80" t="s">
        <v>6798</v>
      </c>
    </row>
    <row r="246" spans="1:4" x14ac:dyDescent="0.25">
      <c r="A246" s="81">
        <v>245</v>
      </c>
      <c r="B246" s="81" t="s">
        <v>6796</v>
      </c>
      <c r="C246" s="81" t="s">
        <v>5739</v>
      </c>
      <c r="D246" s="80" t="s">
        <v>6797</v>
      </c>
    </row>
    <row r="247" spans="1:4" x14ac:dyDescent="0.25">
      <c r="A247" s="81">
        <v>246</v>
      </c>
      <c r="B247" s="81" t="s">
        <v>6796</v>
      </c>
      <c r="C247" s="81" t="s">
        <v>5720</v>
      </c>
      <c r="D247" s="80" t="s">
        <v>6795</v>
      </c>
    </row>
    <row r="248" spans="1:4" x14ac:dyDescent="0.25">
      <c r="A248" s="83">
        <v>247</v>
      </c>
      <c r="B248" s="83" t="s">
        <v>6794</v>
      </c>
      <c r="C248" s="83" t="s">
        <v>5732</v>
      </c>
      <c r="D248" s="82" t="s">
        <v>6793</v>
      </c>
    </row>
    <row r="249" spans="1:4" x14ac:dyDescent="0.25">
      <c r="A249" s="83">
        <v>248</v>
      </c>
      <c r="B249" s="83" t="s">
        <v>6789</v>
      </c>
      <c r="C249" s="83" t="s">
        <v>5732</v>
      </c>
      <c r="D249" s="82" t="s">
        <v>6792</v>
      </c>
    </row>
    <row r="250" spans="1:4" x14ac:dyDescent="0.25">
      <c r="A250" s="83">
        <v>249</v>
      </c>
      <c r="B250" s="83" t="s">
        <v>6789</v>
      </c>
      <c r="C250" s="83" t="s">
        <v>5730</v>
      </c>
      <c r="D250" s="82" t="s">
        <v>6791</v>
      </c>
    </row>
    <row r="251" spans="1:4" x14ac:dyDescent="0.25">
      <c r="A251" s="83">
        <v>250</v>
      </c>
      <c r="B251" s="83" t="s">
        <v>6789</v>
      </c>
      <c r="C251" s="83" t="s">
        <v>5728</v>
      </c>
      <c r="D251" s="82" t="s">
        <v>6790</v>
      </c>
    </row>
    <row r="252" spans="1:4" x14ac:dyDescent="0.25">
      <c r="A252" s="83">
        <v>251</v>
      </c>
      <c r="B252" s="83" t="s">
        <v>6789</v>
      </c>
      <c r="C252" s="83" t="s">
        <v>5720</v>
      </c>
      <c r="D252" s="82" t="s">
        <v>6788</v>
      </c>
    </row>
    <row r="253" spans="1:4" x14ac:dyDescent="0.25">
      <c r="A253" s="83">
        <v>252</v>
      </c>
      <c r="B253" s="83" t="s">
        <v>6785</v>
      </c>
      <c r="C253" s="83" t="s">
        <v>5732</v>
      </c>
      <c r="D253" s="82" t="s">
        <v>6787</v>
      </c>
    </row>
    <row r="254" spans="1:4" x14ac:dyDescent="0.25">
      <c r="A254" s="83">
        <v>253</v>
      </c>
      <c r="B254" s="83" t="s">
        <v>6785</v>
      </c>
      <c r="C254" s="83" t="s">
        <v>5739</v>
      </c>
      <c r="D254" s="82" t="s">
        <v>6786</v>
      </c>
    </row>
    <row r="255" spans="1:4" x14ac:dyDescent="0.25">
      <c r="A255" s="83">
        <v>254</v>
      </c>
      <c r="B255" s="83" t="s">
        <v>6785</v>
      </c>
      <c r="C255" s="83" t="s">
        <v>5720</v>
      </c>
      <c r="D255" s="82" t="s">
        <v>6784</v>
      </c>
    </row>
    <row r="256" spans="1:4" x14ac:dyDescent="0.25">
      <c r="A256" s="83">
        <v>255</v>
      </c>
      <c r="B256" s="83" t="s">
        <v>6783</v>
      </c>
      <c r="C256" s="83" t="s">
        <v>5732</v>
      </c>
      <c r="D256" s="82" t="s">
        <v>6782</v>
      </c>
    </row>
    <row r="257" spans="1:4" x14ac:dyDescent="0.25">
      <c r="A257" s="83">
        <v>256</v>
      </c>
      <c r="B257" s="83" t="s">
        <v>6779</v>
      </c>
      <c r="C257" s="83" t="s">
        <v>5732</v>
      </c>
      <c r="D257" s="82" t="s">
        <v>6781</v>
      </c>
    </row>
    <row r="258" spans="1:4" x14ac:dyDescent="0.25">
      <c r="A258" s="83">
        <v>257</v>
      </c>
      <c r="B258" s="83" t="s">
        <v>6779</v>
      </c>
      <c r="C258" s="83" t="s">
        <v>5739</v>
      </c>
      <c r="D258" s="82" t="s">
        <v>6780</v>
      </c>
    </row>
    <row r="259" spans="1:4" x14ac:dyDescent="0.25">
      <c r="A259" s="83">
        <v>258</v>
      </c>
      <c r="B259" s="83" t="s">
        <v>6779</v>
      </c>
      <c r="C259" s="83" t="s">
        <v>5720</v>
      </c>
      <c r="D259" s="82" t="s">
        <v>6778</v>
      </c>
    </row>
    <row r="260" spans="1:4" x14ac:dyDescent="0.25">
      <c r="A260" s="83">
        <v>259</v>
      </c>
      <c r="B260" s="83" t="s">
        <v>6768</v>
      </c>
      <c r="C260" s="83" t="s">
        <v>5732</v>
      </c>
      <c r="D260" s="82" t="s">
        <v>6777</v>
      </c>
    </row>
    <row r="261" spans="1:4" x14ac:dyDescent="0.25">
      <c r="A261" s="83">
        <v>260</v>
      </c>
      <c r="B261" s="83" t="s">
        <v>6768</v>
      </c>
      <c r="C261" s="83" t="s">
        <v>5730</v>
      </c>
      <c r="D261" s="82" t="s">
        <v>6776</v>
      </c>
    </row>
    <row r="262" spans="1:4" x14ac:dyDescent="0.25">
      <c r="A262" s="83">
        <v>261</v>
      </c>
      <c r="B262" s="83" t="s">
        <v>6768</v>
      </c>
      <c r="C262" s="83" t="s">
        <v>5728</v>
      </c>
      <c r="D262" s="82" t="s">
        <v>6775</v>
      </c>
    </row>
    <row r="263" spans="1:4" x14ac:dyDescent="0.25">
      <c r="A263" s="83">
        <v>262</v>
      </c>
      <c r="B263" s="83" t="s">
        <v>6768</v>
      </c>
      <c r="C263" s="83" t="s">
        <v>5726</v>
      </c>
      <c r="D263" s="82" t="s">
        <v>6774</v>
      </c>
    </row>
    <row r="264" spans="1:4" x14ac:dyDescent="0.25">
      <c r="A264" s="83">
        <v>263</v>
      </c>
      <c r="B264" s="83" t="s">
        <v>6768</v>
      </c>
      <c r="C264" s="83" t="s">
        <v>5724</v>
      </c>
      <c r="D264" s="82" t="s">
        <v>6773</v>
      </c>
    </row>
    <row r="265" spans="1:4" x14ac:dyDescent="0.25">
      <c r="A265" s="83">
        <v>264</v>
      </c>
      <c r="B265" s="83" t="s">
        <v>6768</v>
      </c>
      <c r="C265" s="83" t="s">
        <v>5720</v>
      </c>
      <c r="D265" s="82" t="s">
        <v>6772</v>
      </c>
    </row>
    <row r="266" spans="1:4" x14ac:dyDescent="0.25">
      <c r="A266" s="83">
        <v>265</v>
      </c>
      <c r="B266" s="83" t="s">
        <v>6768</v>
      </c>
      <c r="C266" s="83" t="s">
        <v>5752</v>
      </c>
      <c r="D266" s="82" t="s">
        <v>6771</v>
      </c>
    </row>
    <row r="267" spans="1:4" x14ac:dyDescent="0.25">
      <c r="A267" s="83">
        <v>266</v>
      </c>
      <c r="B267" s="83" t="s">
        <v>6768</v>
      </c>
      <c r="C267" s="83" t="s">
        <v>5750</v>
      </c>
      <c r="D267" s="82" t="s">
        <v>6770</v>
      </c>
    </row>
    <row r="268" spans="1:4" x14ac:dyDescent="0.25">
      <c r="A268" s="83">
        <v>267</v>
      </c>
      <c r="B268" s="83" t="s">
        <v>6768</v>
      </c>
      <c r="C268" s="83" t="s">
        <v>5954</v>
      </c>
      <c r="D268" s="82" t="s">
        <v>6769</v>
      </c>
    </row>
    <row r="269" spans="1:4" x14ac:dyDescent="0.25">
      <c r="A269" s="83">
        <v>268</v>
      </c>
      <c r="B269" s="83" t="s">
        <v>6768</v>
      </c>
      <c r="C269" s="83" t="s">
        <v>5794</v>
      </c>
      <c r="D269" s="82" t="s">
        <v>6767</v>
      </c>
    </row>
    <row r="270" spans="1:4" x14ac:dyDescent="0.25">
      <c r="A270" s="83">
        <v>269</v>
      </c>
      <c r="B270" s="83" t="s">
        <v>6761</v>
      </c>
      <c r="C270" s="83" t="s">
        <v>5732</v>
      </c>
      <c r="D270" s="82" t="s">
        <v>6766</v>
      </c>
    </row>
    <row r="271" spans="1:4" ht="20.399999999999999" x14ac:dyDescent="0.25">
      <c r="A271" s="83">
        <v>270</v>
      </c>
      <c r="B271" s="83" t="s">
        <v>6761</v>
      </c>
      <c r="C271" s="83" t="s">
        <v>5730</v>
      </c>
      <c r="D271" s="82" t="s">
        <v>6765</v>
      </c>
    </row>
    <row r="272" spans="1:4" ht="20.399999999999999" x14ac:dyDescent="0.25">
      <c r="A272" s="83">
        <v>271</v>
      </c>
      <c r="B272" s="83" t="s">
        <v>6761</v>
      </c>
      <c r="C272" s="83" t="s">
        <v>5728</v>
      </c>
      <c r="D272" s="82" t="s">
        <v>6764</v>
      </c>
    </row>
    <row r="273" spans="1:4" x14ac:dyDescent="0.25">
      <c r="A273" s="83">
        <v>272</v>
      </c>
      <c r="B273" s="83" t="s">
        <v>6761</v>
      </c>
      <c r="C273" s="83" t="s">
        <v>5720</v>
      </c>
      <c r="D273" s="82" t="s">
        <v>6763</v>
      </c>
    </row>
    <row r="274" spans="1:4" x14ac:dyDescent="0.25">
      <c r="A274" s="83">
        <v>273</v>
      </c>
      <c r="B274" s="83" t="s">
        <v>6761</v>
      </c>
      <c r="C274" s="83" t="s">
        <v>5752</v>
      </c>
      <c r="D274" s="82" t="s">
        <v>6762</v>
      </c>
    </row>
    <row r="275" spans="1:4" x14ac:dyDescent="0.25">
      <c r="A275" s="83">
        <v>274</v>
      </c>
      <c r="B275" s="83" t="s">
        <v>6761</v>
      </c>
      <c r="C275" s="83" t="s">
        <v>5750</v>
      </c>
      <c r="D275" s="82" t="s">
        <v>6760</v>
      </c>
    </row>
    <row r="276" spans="1:4" x14ac:dyDescent="0.25">
      <c r="A276" s="83">
        <v>275</v>
      </c>
      <c r="B276" s="83" t="s">
        <v>6759</v>
      </c>
      <c r="C276" s="83" t="s">
        <v>5732</v>
      </c>
      <c r="D276" s="82" t="s">
        <v>6758</v>
      </c>
    </row>
    <row r="277" spans="1:4" x14ac:dyDescent="0.25">
      <c r="A277" s="83">
        <v>276</v>
      </c>
      <c r="B277" s="83" t="s">
        <v>6755</v>
      </c>
      <c r="C277" s="83" t="s">
        <v>5732</v>
      </c>
      <c r="D277" s="82" t="s">
        <v>6757</v>
      </c>
    </row>
    <row r="278" spans="1:4" x14ac:dyDescent="0.25">
      <c r="A278" s="83">
        <v>277</v>
      </c>
      <c r="B278" s="83" t="s">
        <v>6755</v>
      </c>
      <c r="C278" s="83" t="s">
        <v>5730</v>
      </c>
      <c r="D278" s="82" t="s">
        <v>6756</v>
      </c>
    </row>
    <row r="279" spans="1:4" x14ac:dyDescent="0.25">
      <c r="A279" s="83">
        <v>278</v>
      </c>
      <c r="B279" s="83" t="s">
        <v>6755</v>
      </c>
      <c r="C279" s="83" t="s">
        <v>5728</v>
      </c>
      <c r="D279" s="82" t="s">
        <v>6754</v>
      </c>
    </row>
    <row r="280" spans="1:4" x14ac:dyDescent="0.25">
      <c r="A280" s="83">
        <v>279</v>
      </c>
      <c r="B280" s="83" t="s">
        <v>6753</v>
      </c>
      <c r="C280" s="83" t="s">
        <v>5732</v>
      </c>
      <c r="D280" s="82" t="s">
        <v>6752</v>
      </c>
    </row>
    <row r="281" spans="1:4" x14ac:dyDescent="0.25">
      <c r="A281" s="81">
        <v>280</v>
      </c>
      <c r="B281" s="81" t="s">
        <v>6747</v>
      </c>
      <c r="C281" s="81" t="s">
        <v>5732</v>
      </c>
      <c r="D281" s="80" t="s">
        <v>6751</v>
      </c>
    </row>
    <row r="282" spans="1:4" x14ac:dyDescent="0.25">
      <c r="A282" s="81">
        <v>281</v>
      </c>
      <c r="B282" s="81" t="s">
        <v>6747</v>
      </c>
      <c r="C282" s="81" t="s">
        <v>5730</v>
      </c>
      <c r="D282" s="80" t="s">
        <v>6750</v>
      </c>
    </row>
    <row r="283" spans="1:4" x14ac:dyDescent="0.25">
      <c r="A283" s="81">
        <v>282</v>
      </c>
      <c r="B283" s="81" t="s">
        <v>6747</v>
      </c>
      <c r="C283" s="81" t="s">
        <v>5728</v>
      </c>
      <c r="D283" s="80" t="s">
        <v>6749</v>
      </c>
    </row>
    <row r="284" spans="1:4" x14ac:dyDescent="0.25">
      <c r="A284" s="81">
        <v>283</v>
      </c>
      <c r="B284" s="81" t="s">
        <v>6747</v>
      </c>
      <c r="C284" s="81" t="s">
        <v>5726</v>
      </c>
      <c r="D284" s="80" t="s">
        <v>6748</v>
      </c>
    </row>
    <row r="285" spans="1:4" x14ac:dyDescent="0.25">
      <c r="A285" s="81">
        <v>284</v>
      </c>
      <c r="B285" s="81" t="s">
        <v>6747</v>
      </c>
      <c r="C285" s="81" t="s">
        <v>5720</v>
      </c>
      <c r="D285" s="80" t="s">
        <v>6746</v>
      </c>
    </row>
    <row r="286" spans="1:4" x14ac:dyDescent="0.25">
      <c r="A286" s="83">
        <v>285</v>
      </c>
      <c r="B286" s="83" t="s">
        <v>6743</v>
      </c>
      <c r="C286" s="83" t="s">
        <v>5732</v>
      </c>
      <c r="D286" s="82" t="s">
        <v>6745</v>
      </c>
    </row>
    <row r="287" spans="1:4" x14ac:dyDescent="0.25">
      <c r="A287" s="83">
        <v>286</v>
      </c>
      <c r="B287" s="83" t="s">
        <v>6743</v>
      </c>
      <c r="C287" s="83" t="s">
        <v>5739</v>
      </c>
      <c r="D287" s="82" t="s">
        <v>6744</v>
      </c>
    </row>
    <row r="288" spans="1:4" x14ac:dyDescent="0.25">
      <c r="A288" s="83">
        <v>287</v>
      </c>
      <c r="B288" s="83" t="s">
        <v>6743</v>
      </c>
      <c r="C288" s="83" t="s">
        <v>5720</v>
      </c>
      <c r="D288" s="82" t="s">
        <v>6742</v>
      </c>
    </row>
    <row r="289" spans="1:4" x14ac:dyDescent="0.25">
      <c r="A289" s="83">
        <v>288</v>
      </c>
      <c r="B289" s="83" t="s">
        <v>6735</v>
      </c>
      <c r="C289" s="83" t="s">
        <v>5732</v>
      </c>
      <c r="D289" s="82" t="s">
        <v>6741</v>
      </c>
    </row>
    <row r="290" spans="1:4" x14ac:dyDescent="0.25">
      <c r="A290" s="83">
        <v>289</v>
      </c>
      <c r="B290" s="83" t="s">
        <v>6735</v>
      </c>
      <c r="C290" s="83" t="s">
        <v>5730</v>
      </c>
      <c r="D290" s="82" t="s">
        <v>6740</v>
      </c>
    </row>
    <row r="291" spans="1:4" x14ac:dyDescent="0.25">
      <c r="A291" s="83">
        <v>290</v>
      </c>
      <c r="B291" s="83" t="s">
        <v>6735</v>
      </c>
      <c r="C291" s="83" t="s">
        <v>5728</v>
      </c>
      <c r="D291" s="82" t="s">
        <v>6739</v>
      </c>
    </row>
    <row r="292" spans="1:4" x14ac:dyDescent="0.25">
      <c r="A292" s="83">
        <v>291</v>
      </c>
      <c r="B292" s="83" t="s">
        <v>6735</v>
      </c>
      <c r="C292" s="83" t="s">
        <v>5726</v>
      </c>
      <c r="D292" s="82" t="s">
        <v>6738</v>
      </c>
    </row>
    <row r="293" spans="1:4" x14ac:dyDescent="0.25">
      <c r="A293" s="83">
        <v>292</v>
      </c>
      <c r="B293" s="83" t="s">
        <v>6735</v>
      </c>
      <c r="C293" s="83" t="s">
        <v>5724</v>
      </c>
      <c r="D293" s="82" t="s">
        <v>6737</v>
      </c>
    </row>
    <row r="294" spans="1:4" x14ac:dyDescent="0.25">
      <c r="A294" s="83">
        <v>293</v>
      </c>
      <c r="B294" s="83" t="s">
        <v>6735</v>
      </c>
      <c r="C294" s="83" t="s">
        <v>5720</v>
      </c>
      <c r="D294" s="82" t="s">
        <v>6736</v>
      </c>
    </row>
    <row r="295" spans="1:4" x14ac:dyDescent="0.25">
      <c r="A295" s="83">
        <v>294</v>
      </c>
      <c r="B295" s="83" t="s">
        <v>6735</v>
      </c>
      <c r="C295" s="83" t="s">
        <v>5717</v>
      </c>
      <c r="D295" s="82" t="s">
        <v>6734</v>
      </c>
    </row>
    <row r="296" spans="1:4" x14ac:dyDescent="0.25">
      <c r="A296" s="83">
        <v>295</v>
      </c>
      <c r="B296" s="83" t="s">
        <v>6729</v>
      </c>
      <c r="C296" s="83" t="s">
        <v>5732</v>
      </c>
      <c r="D296" s="82" t="s">
        <v>6733</v>
      </c>
    </row>
    <row r="297" spans="1:4" x14ac:dyDescent="0.25">
      <c r="A297" s="83">
        <v>296</v>
      </c>
      <c r="B297" s="83" t="s">
        <v>6729</v>
      </c>
      <c r="C297" s="83" t="s">
        <v>5730</v>
      </c>
      <c r="D297" s="82" t="s">
        <v>6732</v>
      </c>
    </row>
    <row r="298" spans="1:4" x14ac:dyDescent="0.25">
      <c r="A298" s="83">
        <v>297</v>
      </c>
      <c r="B298" s="83" t="s">
        <v>6729</v>
      </c>
      <c r="C298" s="83" t="s">
        <v>5728</v>
      </c>
      <c r="D298" s="82" t="s">
        <v>6731</v>
      </c>
    </row>
    <row r="299" spans="1:4" x14ac:dyDescent="0.25">
      <c r="A299" s="83">
        <v>298</v>
      </c>
      <c r="B299" s="83" t="s">
        <v>6729</v>
      </c>
      <c r="C299" s="83" t="s">
        <v>5726</v>
      </c>
      <c r="D299" s="82" t="s">
        <v>6730</v>
      </c>
    </row>
    <row r="300" spans="1:4" x14ac:dyDescent="0.25">
      <c r="A300" s="83">
        <v>299</v>
      </c>
      <c r="B300" s="83" t="s">
        <v>6729</v>
      </c>
      <c r="C300" s="83" t="s">
        <v>5737</v>
      </c>
      <c r="D300" s="82" t="s">
        <v>6732</v>
      </c>
    </row>
    <row r="301" spans="1:4" x14ac:dyDescent="0.25">
      <c r="A301" s="83">
        <v>300</v>
      </c>
      <c r="B301" s="83" t="s">
        <v>6729</v>
      </c>
      <c r="C301" s="83" t="s">
        <v>5734</v>
      </c>
      <c r="D301" s="82" t="s">
        <v>6731</v>
      </c>
    </row>
    <row r="302" spans="1:4" x14ac:dyDescent="0.25">
      <c r="A302" s="83">
        <v>301</v>
      </c>
      <c r="B302" s="83" t="s">
        <v>6729</v>
      </c>
      <c r="C302" s="83" t="s">
        <v>5754</v>
      </c>
      <c r="D302" s="82" t="s">
        <v>6730</v>
      </c>
    </row>
    <row r="303" spans="1:4" x14ac:dyDescent="0.25">
      <c r="A303" s="83">
        <v>302</v>
      </c>
      <c r="B303" s="83" t="s">
        <v>6729</v>
      </c>
      <c r="C303" s="83" t="s">
        <v>5717</v>
      </c>
      <c r="D303" s="82" t="s">
        <v>6728</v>
      </c>
    </row>
    <row r="304" spans="1:4" x14ac:dyDescent="0.25">
      <c r="A304" s="81">
        <v>303</v>
      </c>
      <c r="B304" s="81" t="s">
        <v>6725</v>
      </c>
      <c r="C304" s="81" t="s">
        <v>5732</v>
      </c>
      <c r="D304" s="80" t="s">
        <v>6727</v>
      </c>
    </row>
    <row r="305" spans="1:4" x14ac:dyDescent="0.25">
      <c r="A305" s="81">
        <v>304</v>
      </c>
      <c r="B305" s="81" t="s">
        <v>6725</v>
      </c>
      <c r="C305" s="81" t="s">
        <v>5739</v>
      </c>
      <c r="D305" s="80" t="s">
        <v>6726</v>
      </c>
    </row>
    <row r="306" spans="1:4" x14ac:dyDescent="0.25">
      <c r="A306" s="81">
        <v>305</v>
      </c>
      <c r="B306" s="81" t="s">
        <v>6725</v>
      </c>
      <c r="C306" s="81" t="s">
        <v>5720</v>
      </c>
      <c r="D306" s="80" t="s">
        <v>6724</v>
      </c>
    </row>
    <row r="307" spans="1:4" x14ac:dyDescent="0.25">
      <c r="A307" s="81">
        <v>306</v>
      </c>
      <c r="B307" s="81" t="s">
        <v>6713</v>
      </c>
      <c r="C307" s="81" t="s">
        <v>5732</v>
      </c>
      <c r="D307" s="80" t="s">
        <v>6723</v>
      </c>
    </row>
    <row r="308" spans="1:4" x14ac:dyDescent="0.25">
      <c r="A308" s="81">
        <v>307</v>
      </c>
      <c r="B308" s="81" t="s">
        <v>6713</v>
      </c>
      <c r="C308" s="81" t="s">
        <v>5730</v>
      </c>
      <c r="D308" s="80" t="s">
        <v>6722</v>
      </c>
    </row>
    <row r="309" spans="1:4" x14ac:dyDescent="0.25">
      <c r="A309" s="81">
        <v>308</v>
      </c>
      <c r="B309" s="81" t="s">
        <v>6713</v>
      </c>
      <c r="C309" s="81" t="s">
        <v>5728</v>
      </c>
      <c r="D309" s="80" t="s">
        <v>6721</v>
      </c>
    </row>
    <row r="310" spans="1:4" x14ac:dyDescent="0.25">
      <c r="A310" s="81">
        <v>309</v>
      </c>
      <c r="B310" s="81" t="s">
        <v>6713</v>
      </c>
      <c r="C310" s="81" t="s">
        <v>5737</v>
      </c>
      <c r="D310" s="80" t="s">
        <v>6720</v>
      </c>
    </row>
    <row r="311" spans="1:4" x14ac:dyDescent="0.25">
      <c r="A311" s="81">
        <v>310</v>
      </c>
      <c r="B311" s="81" t="s">
        <v>6713</v>
      </c>
      <c r="C311" s="81" t="s">
        <v>5734</v>
      </c>
      <c r="D311" s="80" t="s">
        <v>6719</v>
      </c>
    </row>
    <row r="312" spans="1:4" x14ac:dyDescent="0.25">
      <c r="A312" s="81">
        <v>311</v>
      </c>
      <c r="B312" s="81" t="s">
        <v>6713</v>
      </c>
      <c r="C312" s="81" t="s">
        <v>5752</v>
      </c>
      <c r="D312" s="80" t="s">
        <v>6718</v>
      </c>
    </row>
    <row r="313" spans="1:4" x14ac:dyDescent="0.25">
      <c r="A313" s="81">
        <v>312</v>
      </c>
      <c r="B313" s="81" t="s">
        <v>6713</v>
      </c>
      <c r="C313" s="81" t="s">
        <v>5750</v>
      </c>
      <c r="D313" s="80" t="s">
        <v>6717</v>
      </c>
    </row>
    <row r="314" spans="1:4" x14ac:dyDescent="0.25">
      <c r="A314" s="81">
        <v>313</v>
      </c>
      <c r="B314" s="81" t="s">
        <v>6713</v>
      </c>
      <c r="C314" s="81" t="s">
        <v>5794</v>
      </c>
      <c r="D314" s="80" t="s">
        <v>6716</v>
      </c>
    </row>
    <row r="315" spans="1:4" x14ac:dyDescent="0.25">
      <c r="A315" s="81">
        <v>314</v>
      </c>
      <c r="B315" s="81" t="s">
        <v>6713</v>
      </c>
      <c r="C315" s="81" t="s">
        <v>5791</v>
      </c>
      <c r="D315" s="80" t="s">
        <v>6715</v>
      </c>
    </row>
    <row r="316" spans="1:4" x14ac:dyDescent="0.25">
      <c r="A316" s="81">
        <v>315</v>
      </c>
      <c r="B316" s="81" t="s">
        <v>6713</v>
      </c>
      <c r="C316" s="81" t="s">
        <v>5848</v>
      </c>
      <c r="D316" s="80" t="s">
        <v>6714</v>
      </c>
    </row>
    <row r="317" spans="1:4" x14ac:dyDescent="0.25">
      <c r="A317" s="81">
        <v>316</v>
      </c>
      <c r="B317" s="81" t="s">
        <v>6713</v>
      </c>
      <c r="C317" s="81" t="s">
        <v>6010</v>
      </c>
      <c r="D317" s="80" t="s">
        <v>6712</v>
      </c>
    </row>
    <row r="318" spans="1:4" x14ac:dyDescent="0.25">
      <c r="A318" s="83">
        <v>317</v>
      </c>
      <c r="B318" s="83" t="s">
        <v>6703</v>
      </c>
      <c r="C318" s="83" t="s">
        <v>5732</v>
      </c>
      <c r="D318" s="82" t="s">
        <v>6711</v>
      </c>
    </row>
    <row r="319" spans="1:4" x14ac:dyDescent="0.25">
      <c r="A319" s="83">
        <v>318</v>
      </c>
      <c r="B319" s="83" t="s">
        <v>6703</v>
      </c>
      <c r="C319" s="83" t="s">
        <v>5730</v>
      </c>
      <c r="D319" s="82" t="s">
        <v>6710</v>
      </c>
    </row>
    <row r="320" spans="1:4" x14ac:dyDescent="0.25">
      <c r="A320" s="83">
        <v>319</v>
      </c>
      <c r="B320" s="83" t="s">
        <v>6703</v>
      </c>
      <c r="C320" s="83" t="s">
        <v>5728</v>
      </c>
      <c r="D320" s="82" t="s">
        <v>6709</v>
      </c>
    </row>
    <row r="321" spans="1:4" x14ac:dyDescent="0.25">
      <c r="A321" s="83">
        <v>320</v>
      </c>
      <c r="B321" s="83" t="s">
        <v>6703</v>
      </c>
      <c r="C321" s="83" t="s">
        <v>5726</v>
      </c>
      <c r="D321" s="82" t="s">
        <v>6708</v>
      </c>
    </row>
    <row r="322" spans="1:4" x14ac:dyDescent="0.25">
      <c r="A322" s="83">
        <v>321</v>
      </c>
      <c r="B322" s="83" t="s">
        <v>6703</v>
      </c>
      <c r="C322" s="83" t="s">
        <v>5724</v>
      </c>
      <c r="D322" s="82" t="s">
        <v>6707</v>
      </c>
    </row>
    <row r="323" spans="1:4" x14ac:dyDescent="0.25">
      <c r="A323" s="83">
        <v>322</v>
      </c>
      <c r="B323" s="83" t="s">
        <v>6703</v>
      </c>
      <c r="C323" s="83" t="s">
        <v>5720</v>
      </c>
      <c r="D323" s="82" t="s">
        <v>6706</v>
      </c>
    </row>
    <row r="324" spans="1:4" x14ac:dyDescent="0.25">
      <c r="A324" s="83">
        <v>323</v>
      </c>
      <c r="B324" s="83" t="s">
        <v>6703</v>
      </c>
      <c r="C324" s="83" t="s">
        <v>5717</v>
      </c>
      <c r="D324" s="82" t="s">
        <v>6705</v>
      </c>
    </row>
    <row r="325" spans="1:4" x14ac:dyDescent="0.25">
      <c r="A325" s="83">
        <v>324</v>
      </c>
      <c r="B325" s="83" t="s">
        <v>6703</v>
      </c>
      <c r="C325" s="83" t="s">
        <v>5794</v>
      </c>
      <c r="D325" s="82" t="s">
        <v>6704</v>
      </c>
    </row>
    <row r="326" spans="1:4" x14ac:dyDescent="0.25">
      <c r="A326" s="83">
        <v>325</v>
      </c>
      <c r="B326" s="83" t="s">
        <v>6703</v>
      </c>
      <c r="C326" s="83" t="s">
        <v>5791</v>
      </c>
      <c r="D326" s="82" t="s">
        <v>6702</v>
      </c>
    </row>
    <row r="327" spans="1:4" x14ac:dyDescent="0.25">
      <c r="A327" s="81">
        <v>326</v>
      </c>
      <c r="B327" s="81" t="s">
        <v>6697</v>
      </c>
      <c r="C327" s="81" t="s">
        <v>5732</v>
      </c>
      <c r="D327" s="80" t="s">
        <v>6701</v>
      </c>
    </row>
    <row r="328" spans="1:4" x14ac:dyDescent="0.25">
      <c r="A328" s="81">
        <v>327</v>
      </c>
      <c r="B328" s="81" t="s">
        <v>6697</v>
      </c>
      <c r="C328" s="81" t="s">
        <v>5730</v>
      </c>
      <c r="D328" s="80" t="s">
        <v>6700</v>
      </c>
    </row>
    <row r="329" spans="1:4" x14ac:dyDescent="0.25">
      <c r="A329" s="81">
        <v>328</v>
      </c>
      <c r="B329" s="81" t="s">
        <v>6697</v>
      </c>
      <c r="C329" s="81" t="s">
        <v>5728</v>
      </c>
      <c r="D329" s="80" t="s">
        <v>6699</v>
      </c>
    </row>
    <row r="330" spans="1:4" x14ac:dyDescent="0.25">
      <c r="A330" s="81">
        <v>329</v>
      </c>
      <c r="B330" s="81" t="s">
        <v>6697</v>
      </c>
      <c r="C330" s="81" t="s">
        <v>5726</v>
      </c>
      <c r="D330" s="80" t="s">
        <v>6698</v>
      </c>
    </row>
    <row r="331" spans="1:4" x14ac:dyDescent="0.25">
      <c r="A331" s="81">
        <v>330</v>
      </c>
      <c r="B331" s="81" t="s">
        <v>6697</v>
      </c>
      <c r="C331" s="81" t="s">
        <v>5720</v>
      </c>
      <c r="D331" s="80" t="s">
        <v>6696</v>
      </c>
    </row>
    <row r="332" spans="1:4" x14ac:dyDescent="0.25">
      <c r="A332" s="81">
        <v>331</v>
      </c>
      <c r="B332" s="81" t="s">
        <v>6688</v>
      </c>
      <c r="C332" s="81" t="s">
        <v>5732</v>
      </c>
      <c r="D332" s="80" t="s">
        <v>6695</v>
      </c>
    </row>
    <row r="333" spans="1:4" x14ac:dyDescent="0.25">
      <c r="A333" s="81">
        <v>332</v>
      </c>
      <c r="B333" s="81" t="s">
        <v>6688</v>
      </c>
      <c r="C333" s="81" t="s">
        <v>5730</v>
      </c>
      <c r="D333" s="80" t="s">
        <v>6694</v>
      </c>
    </row>
    <row r="334" spans="1:4" x14ac:dyDescent="0.25">
      <c r="A334" s="81">
        <v>333</v>
      </c>
      <c r="B334" s="81" t="s">
        <v>6688</v>
      </c>
      <c r="C334" s="81" t="s">
        <v>5728</v>
      </c>
      <c r="D334" s="80" t="s">
        <v>6693</v>
      </c>
    </row>
    <row r="335" spans="1:4" x14ac:dyDescent="0.25">
      <c r="A335" s="81">
        <v>334</v>
      </c>
      <c r="B335" s="81" t="s">
        <v>6688</v>
      </c>
      <c r="C335" s="81" t="s">
        <v>5720</v>
      </c>
      <c r="D335" s="80" t="s">
        <v>6692</v>
      </c>
    </row>
    <row r="336" spans="1:4" x14ac:dyDescent="0.25">
      <c r="A336" s="81">
        <v>335</v>
      </c>
      <c r="B336" s="81" t="s">
        <v>6688</v>
      </c>
      <c r="C336" s="81" t="s">
        <v>5752</v>
      </c>
      <c r="D336" s="80" t="s">
        <v>6691</v>
      </c>
    </row>
    <row r="337" spans="1:4" x14ac:dyDescent="0.25">
      <c r="A337" s="81">
        <v>336</v>
      </c>
      <c r="B337" s="81" t="s">
        <v>6688</v>
      </c>
      <c r="C337" s="81" t="s">
        <v>5750</v>
      </c>
      <c r="D337" s="80" t="s">
        <v>6690</v>
      </c>
    </row>
    <row r="338" spans="1:4" x14ac:dyDescent="0.25">
      <c r="A338" s="81">
        <v>337</v>
      </c>
      <c r="B338" s="81" t="s">
        <v>6688</v>
      </c>
      <c r="C338" s="81" t="s">
        <v>5954</v>
      </c>
      <c r="D338" s="80" t="s">
        <v>6689</v>
      </c>
    </row>
    <row r="339" spans="1:4" x14ac:dyDescent="0.25">
      <c r="A339" s="81">
        <v>338</v>
      </c>
      <c r="B339" s="81" t="s">
        <v>6688</v>
      </c>
      <c r="C339" s="81" t="s">
        <v>5950</v>
      </c>
      <c r="D339" s="80" t="s">
        <v>6687</v>
      </c>
    </row>
    <row r="340" spans="1:4" x14ac:dyDescent="0.25">
      <c r="A340" s="83">
        <v>339</v>
      </c>
      <c r="B340" s="83" t="s">
        <v>6684</v>
      </c>
      <c r="C340" s="83" t="s">
        <v>5732</v>
      </c>
      <c r="D340" s="82" t="s">
        <v>6686</v>
      </c>
    </row>
    <row r="341" spans="1:4" x14ac:dyDescent="0.25">
      <c r="A341" s="83">
        <v>340</v>
      </c>
      <c r="B341" s="83" t="s">
        <v>6684</v>
      </c>
      <c r="C341" s="83" t="s">
        <v>5739</v>
      </c>
      <c r="D341" s="82" t="s">
        <v>6685</v>
      </c>
    </row>
    <row r="342" spans="1:4" x14ac:dyDescent="0.25">
      <c r="A342" s="83">
        <v>341</v>
      </c>
      <c r="B342" s="83" t="s">
        <v>6684</v>
      </c>
      <c r="C342" s="83" t="s">
        <v>5720</v>
      </c>
      <c r="D342" s="82" t="s">
        <v>6683</v>
      </c>
    </row>
    <row r="343" spans="1:4" x14ac:dyDescent="0.25">
      <c r="A343" s="83">
        <v>342</v>
      </c>
      <c r="B343" s="83" t="s">
        <v>6675</v>
      </c>
      <c r="C343" s="83" t="s">
        <v>5732</v>
      </c>
      <c r="D343" s="82" t="s">
        <v>6682</v>
      </c>
    </row>
    <row r="344" spans="1:4" x14ac:dyDescent="0.25">
      <c r="A344" s="83">
        <v>343</v>
      </c>
      <c r="B344" s="83" t="s">
        <v>6675</v>
      </c>
      <c r="C344" s="83" t="s">
        <v>5739</v>
      </c>
      <c r="D344" s="82" t="s">
        <v>6681</v>
      </c>
    </row>
    <row r="345" spans="1:4" x14ac:dyDescent="0.25">
      <c r="A345" s="83">
        <v>344</v>
      </c>
      <c r="B345" s="83" t="s">
        <v>6675</v>
      </c>
      <c r="C345" s="83" t="s">
        <v>5737</v>
      </c>
      <c r="D345" s="82" t="s">
        <v>6680</v>
      </c>
    </row>
    <row r="346" spans="1:4" x14ac:dyDescent="0.25">
      <c r="A346" s="83">
        <v>345</v>
      </c>
      <c r="B346" s="83" t="s">
        <v>6675</v>
      </c>
      <c r="C346" s="83" t="s">
        <v>5734</v>
      </c>
      <c r="D346" s="82" t="s">
        <v>6679</v>
      </c>
    </row>
    <row r="347" spans="1:4" x14ac:dyDescent="0.25">
      <c r="A347" s="83">
        <v>346</v>
      </c>
      <c r="B347" s="83" t="s">
        <v>6675</v>
      </c>
      <c r="C347" s="83" t="s">
        <v>5754</v>
      </c>
      <c r="D347" s="82" t="s">
        <v>6678</v>
      </c>
    </row>
    <row r="348" spans="1:4" x14ac:dyDescent="0.25">
      <c r="A348" s="83">
        <v>347</v>
      </c>
      <c r="B348" s="83" t="s">
        <v>6675</v>
      </c>
      <c r="C348" s="83" t="s">
        <v>5752</v>
      </c>
      <c r="D348" s="82" t="s">
        <v>6677</v>
      </c>
    </row>
    <row r="349" spans="1:4" x14ac:dyDescent="0.25">
      <c r="A349" s="83">
        <v>348</v>
      </c>
      <c r="B349" s="83" t="s">
        <v>6675</v>
      </c>
      <c r="C349" s="83" t="s">
        <v>5750</v>
      </c>
      <c r="D349" s="82" t="s">
        <v>6676</v>
      </c>
    </row>
    <row r="350" spans="1:4" x14ac:dyDescent="0.25">
      <c r="A350" s="83">
        <v>349</v>
      </c>
      <c r="B350" s="83" t="s">
        <v>6675</v>
      </c>
      <c r="C350" s="83" t="s">
        <v>5954</v>
      </c>
      <c r="D350" s="82" t="s">
        <v>6674</v>
      </c>
    </row>
    <row r="351" spans="1:4" x14ac:dyDescent="0.25">
      <c r="A351" s="81">
        <v>350</v>
      </c>
      <c r="B351" s="81" t="s">
        <v>6670</v>
      </c>
      <c r="C351" s="81" t="s">
        <v>5732</v>
      </c>
      <c r="D351" s="80" t="s">
        <v>6673</v>
      </c>
    </row>
    <row r="352" spans="1:4" x14ac:dyDescent="0.25">
      <c r="A352" s="81">
        <v>351</v>
      </c>
      <c r="B352" s="81" t="s">
        <v>6670</v>
      </c>
      <c r="C352" s="81" t="s">
        <v>5739</v>
      </c>
      <c r="D352" s="80" t="s">
        <v>6672</v>
      </c>
    </row>
    <row r="353" spans="1:4" x14ac:dyDescent="0.25">
      <c r="A353" s="81">
        <v>352</v>
      </c>
      <c r="B353" s="81" t="s">
        <v>6670</v>
      </c>
      <c r="C353" s="81" t="s">
        <v>5720</v>
      </c>
      <c r="D353" s="80" t="s">
        <v>6671</v>
      </c>
    </row>
    <row r="354" spans="1:4" x14ac:dyDescent="0.25">
      <c r="A354" s="81">
        <v>353</v>
      </c>
      <c r="B354" s="81" t="s">
        <v>6670</v>
      </c>
      <c r="C354" s="81" t="s">
        <v>5717</v>
      </c>
      <c r="D354" s="80" t="s">
        <v>6669</v>
      </c>
    </row>
    <row r="355" spans="1:4" x14ac:dyDescent="0.25">
      <c r="A355" s="81">
        <v>354</v>
      </c>
      <c r="B355" s="81" t="s">
        <v>6666</v>
      </c>
      <c r="C355" s="81" t="s">
        <v>5732</v>
      </c>
      <c r="D355" s="80" t="s">
        <v>6668</v>
      </c>
    </row>
    <row r="356" spans="1:4" x14ac:dyDescent="0.25">
      <c r="A356" s="81">
        <v>355</v>
      </c>
      <c r="B356" s="81" t="s">
        <v>6666</v>
      </c>
      <c r="C356" s="81" t="s">
        <v>5739</v>
      </c>
      <c r="D356" s="80" t="s">
        <v>6667</v>
      </c>
    </row>
    <row r="357" spans="1:4" x14ac:dyDescent="0.25">
      <c r="A357" s="81">
        <v>356</v>
      </c>
      <c r="B357" s="81" t="s">
        <v>6666</v>
      </c>
      <c r="C357" s="81" t="s">
        <v>5720</v>
      </c>
      <c r="D357" s="80" t="s">
        <v>6665</v>
      </c>
    </row>
    <row r="358" spans="1:4" x14ac:dyDescent="0.25">
      <c r="A358" s="83">
        <v>357</v>
      </c>
      <c r="B358" s="83" t="s">
        <v>6660</v>
      </c>
      <c r="C358" s="83" t="s">
        <v>5732</v>
      </c>
      <c r="D358" s="82" t="s">
        <v>6664</v>
      </c>
    </row>
    <row r="359" spans="1:4" x14ac:dyDescent="0.25">
      <c r="A359" s="83">
        <v>358</v>
      </c>
      <c r="B359" s="83" t="s">
        <v>6660</v>
      </c>
      <c r="C359" s="83" t="s">
        <v>5739</v>
      </c>
      <c r="D359" s="82" t="s">
        <v>6663</v>
      </c>
    </row>
    <row r="360" spans="1:4" x14ac:dyDescent="0.25">
      <c r="A360" s="83">
        <v>359</v>
      </c>
      <c r="B360" s="83" t="s">
        <v>6660</v>
      </c>
      <c r="C360" s="83" t="s">
        <v>5720</v>
      </c>
      <c r="D360" s="82" t="s">
        <v>6662</v>
      </c>
    </row>
    <row r="361" spans="1:4" x14ac:dyDescent="0.25">
      <c r="A361" s="83">
        <v>360</v>
      </c>
      <c r="B361" s="83" t="s">
        <v>6660</v>
      </c>
      <c r="C361" s="83" t="s">
        <v>5752</v>
      </c>
      <c r="D361" s="82" t="s">
        <v>6661</v>
      </c>
    </row>
    <row r="362" spans="1:4" x14ac:dyDescent="0.25">
      <c r="A362" s="83">
        <v>361</v>
      </c>
      <c r="B362" s="83" t="s">
        <v>6660</v>
      </c>
      <c r="C362" s="83" t="s">
        <v>5750</v>
      </c>
      <c r="D362" s="82" t="s">
        <v>6659</v>
      </c>
    </row>
    <row r="363" spans="1:4" x14ac:dyDescent="0.25">
      <c r="A363" s="83">
        <v>362</v>
      </c>
      <c r="B363" s="83" t="s">
        <v>6658</v>
      </c>
      <c r="C363" s="83" t="s">
        <v>5732</v>
      </c>
      <c r="D363" s="82" t="s">
        <v>6657</v>
      </c>
    </row>
    <row r="364" spans="1:4" x14ac:dyDescent="0.25">
      <c r="A364" s="83">
        <v>363</v>
      </c>
      <c r="B364" s="83" t="s">
        <v>6652</v>
      </c>
      <c r="C364" s="83" t="s">
        <v>5732</v>
      </c>
      <c r="D364" s="82" t="s">
        <v>6656</v>
      </c>
    </row>
    <row r="365" spans="1:4" x14ac:dyDescent="0.25">
      <c r="A365" s="83">
        <v>364</v>
      </c>
      <c r="B365" s="83" t="s">
        <v>6652</v>
      </c>
      <c r="C365" s="83" t="s">
        <v>5730</v>
      </c>
      <c r="D365" s="82" t="s">
        <v>6655</v>
      </c>
    </row>
    <row r="366" spans="1:4" x14ac:dyDescent="0.25">
      <c r="A366" s="83">
        <v>365</v>
      </c>
      <c r="B366" s="83" t="s">
        <v>6652</v>
      </c>
      <c r="C366" s="83" t="s">
        <v>5728</v>
      </c>
      <c r="D366" s="82" t="s">
        <v>6654</v>
      </c>
    </row>
    <row r="367" spans="1:4" x14ac:dyDescent="0.25">
      <c r="A367" s="83">
        <v>366</v>
      </c>
      <c r="B367" s="83" t="s">
        <v>6652</v>
      </c>
      <c r="C367" s="83" t="s">
        <v>5726</v>
      </c>
      <c r="D367" s="82" t="s">
        <v>6653</v>
      </c>
    </row>
    <row r="368" spans="1:4" x14ac:dyDescent="0.25">
      <c r="A368" s="83">
        <v>367</v>
      </c>
      <c r="B368" s="83" t="s">
        <v>6652</v>
      </c>
      <c r="C368" s="83" t="s">
        <v>5720</v>
      </c>
      <c r="D368" s="82" t="s">
        <v>6651</v>
      </c>
    </row>
    <row r="369" spans="1:4" x14ac:dyDescent="0.25">
      <c r="A369" s="83">
        <v>368</v>
      </c>
      <c r="B369" s="83" t="s">
        <v>6646</v>
      </c>
      <c r="C369" s="83" t="s">
        <v>5732</v>
      </c>
      <c r="D369" s="82" t="s">
        <v>6650</v>
      </c>
    </row>
    <row r="370" spans="1:4" x14ac:dyDescent="0.25">
      <c r="A370" s="83">
        <v>369</v>
      </c>
      <c r="B370" s="83" t="s">
        <v>6646</v>
      </c>
      <c r="C370" s="83" t="s">
        <v>5739</v>
      </c>
      <c r="D370" s="82" t="s">
        <v>6649</v>
      </c>
    </row>
    <row r="371" spans="1:4" x14ac:dyDescent="0.25">
      <c r="A371" s="83">
        <v>370</v>
      </c>
      <c r="B371" s="83" t="s">
        <v>6646</v>
      </c>
      <c r="C371" s="83" t="s">
        <v>5720</v>
      </c>
      <c r="D371" s="82" t="s">
        <v>6648</v>
      </c>
    </row>
    <row r="372" spans="1:4" x14ac:dyDescent="0.25">
      <c r="A372" s="83">
        <v>371</v>
      </c>
      <c r="B372" s="83" t="s">
        <v>6646</v>
      </c>
      <c r="C372" s="83" t="s">
        <v>5752</v>
      </c>
      <c r="D372" s="82" t="s">
        <v>6647</v>
      </c>
    </row>
    <row r="373" spans="1:4" x14ac:dyDescent="0.25">
      <c r="A373" s="83">
        <v>372</v>
      </c>
      <c r="B373" s="83" t="s">
        <v>6646</v>
      </c>
      <c r="C373" s="83" t="s">
        <v>5750</v>
      </c>
      <c r="D373" s="82" t="s">
        <v>6645</v>
      </c>
    </row>
    <row r="374" spans="1:4" x14ac:dyDescent="0.25">
      <c r="A374" s="81">
        <v>373</v>
      </c>
      <c r="B374" s="81" t="s">
        <v>6642</v>
      </c>
      <c r="C374" s="81" t="s">
        <v>5732</v>
      </c>
      <c r="D374" s="80" t="s">
        <v>6644</v>
      </c>
    </row>
    <row r="375" spans="1:4" x14ac:dyDescent="0.25">
      <c r="A375" s="81">
        <v>374</v>
      </c>
      <c r="B375" s="81" t="s">
        <v>6642</v>
      </c>
      <c r="C375" s="81" t="s">
        <v>5730</v>
      </c>
      <c r="D375" s="80" t="s">
        <v>6643</v>
      </c>
    </row>
    <row r="376" spans="1:4" x14ac:dyDescent="0.25">
      <c r="A376" s="81">
        <v>375</v>
      </c>
      <c r="B376" s="81" t="s">
        <v>6642</v>
      </c>
      <c r="C376" s="81" t="s">
        <v>5728</v>
      </c>
      <c r="D376" s="80" t="s">
        <v>6641</v>
      </c>
    </row>
    <row r="377" spans="1:4" x14ac:dyDescent="0.25">
      <c r="A377" s="81">
        <v>376</v>
      </c>
      <c r="B377" s="81" t="s">
        <v>6634</v>
      </c>
      <c r="C377" s="81" t="s">
        <v>5732</v>
      </c>
      <c r="D377" s="80" t="s">
        <v>6640</v>
      </c>
    </row>
    <row r="378" spans="1:4" x14ac:dyDescent="0.25">
      <c r="A378" s="81">
        <v>377</v>
      </c>
      <c r="B378" s="81" t="s">
        <v>6634</v>
      </c>
      <c r="C378" s="81" t="s">
        <v>5730</v>
      </c>
      <c r="D378" s="80" t="s">
        <v>6639</v>
      </c>
    </row>
    <row r="379" spans="1:4" x14ac:dyDescent="0.25">
      <c r="A379" s="81">
        <v>378</v>
      </c>
      <c r="B379" s="81" t="s">
        <v>6634</v>
      </c>
      <c r="C379" s="81" t="s">
        <v>5728</v>
      </c>
      <c r="D379" s="80" t="s">
        <v>6638</v>
      </c>
    </row>
    <row r="380" spans="1:4" x14ac:dyDescent="0.25">
      <c r="A380" s="81">
        <v>379</v>
      </c>
      <c r="B380" s="81" t="s">
        <v>6634</v>
      </c>
      <c r="C380" s="81" t="s">
        <v>5726</v>
      </c>
      <c r="D380" s="80" t="s">
        <v>6637</v>
      </c>
    </row>
    <row r="381" spans="1:4" x14ac:dyDescent="0.25">
      <c r="A381" s="81">
        <v>380</v>
      </c>
      <c r="B381" s="81" t="s">
        <v>6634</v>
      </c>
      <c r="C381" s="81" t="s">
        <v>5724</v>
      </c>
      <c r="D381" s="80" t="s">
        <v>6636</v>
      </c>
    </row>
    <row r="382" spans="1:4" x14ac:dyDescent="0.25">
      <c r="A382" s="81">
        <v>381</v>
      </c>
      <c r="B382" s="81" t="s">
        <v>6634</v>
      </c>
      <c r="C382" s="81" t="s">
        <v>5720</v>
      </c>
      <c r="D382" s="80" t="s">
        <v>6635</v>
      </c>
    </row>
    <row r="383" spans="1:4" x14ac:dyDescent="0.25">
      <c r="A383" s="81">
        <v>382</v>
      </c>
      <c r="B383" s="81" t="s">
        <v>6634</v>
      </c>
      <c r="C383" s="81" t="s">
        <v>5717</v>
      </c>
      <c r="D383" s="80" t="s">
        <v>6633</v>
      </c>
    </row>
    <row r="384" spans="1:4" x14ac:dyDescent="0.25">
      <c r="A384" s="81">
        <v>383</v>
      </c>
      <c r="B384" s="81" t="s">
        <v>6628</v>
      </c>
      <c r="C384" s="81" t="s">
        <v>5732</v>
      </c>
      <c r="D384" s="80" t="s">
        <v>6632</v>
      </c>
    </row>
    <row r="385" spans="1:4" x14ac:dyDescent="0.25">
      <c r="A385" s="81">
        <v>384</v>
      </c>
      <c r="B385" s="81" t="s">
        <v>6628</v>
      </c>
      <c r="C385" s="81" t="s">
        <v>5730</v>
      </c>
      <c r="D385" s="80" t="s">
        <v>6631</v>
      </c>
    </row>
    <row r="386" spans="1:4" x14ac:dyDescent="0.25">
      <c r="A386" s="81">
        <v>385</v>
      </c>
      <c r="B386" s="81" t="s">
        <v>6628</v>
      </c>
      <c r="C386" s="81" t="s">
        <v>5728</v>
      </c>
      <c r="D386" s="80" t="s">
        <v>6630</v>
      </c>
    </row>
    <row r="387" spans="1:4" x14ac:dyDescent="0.25">
      <c r="A387" s="81">
        <v>386</v>
      </c>
      <c r="B387" s="81" t="s">
        <v>6628</v>
      </c>
      <c r="C387" s="81" t="s">
        <v>5737</v>
      </c>
      <c r="D387" s="80" t="s">
        <v>6629</v>
      </c>
    </row>
    <row r="388" spans="1:4" x14ac:dyDescent="0.25">
      <c r="A388" s="81">
        <v>387</v>
      </c>
      <c r="B388" s="81" t="s">
        <v>6628</v>
      </c>
      <c r="C388" s="81" t="s">
        <v>5734</v>
      </c>
      <c r="D388" s="80" t="s">
        <v>6627</v>
      </c>
    </row>
    <row r="389" spans="1:4" x14ac:dyDescent="0.25">
      <c r="A389" s="83">
        <v>388</v>
      </c>
      <c r="B389" s="83" t="s">
        <v>6621</v>
      </c>
      <c r="C389" s="83" t="s">
        <v>5732</v>
      </c>
      <c r="D389" s="82" t="s">
        <v>6626</v>
      </c>
    </row>
    <row r="390" spans="1:4" x14ac:dyDescent="0.25">
      <c r="A390" s="83">
        <v>389</v>
      </c>
      <c r="B390" s="83" t="s">
        <v>6621</v>
      </c>
      <c r="C390" s="83" t="s">
        <v>5730</v>
      </c>
      <c r="D390" s="82" t="s">
        <v>6625</v>
      </c>
    </row>
    <row r="391" spans="1:4" x14ac:dyDescent="0.25">
      <c r="A391" s="83">
        <v>390</v>
      </c>
      <c r="B391" s="83" t="s">
        <v>6621</v>
      </c>
      <c r="C391" s="83" t="s">
        <v>5728</v>
      </c>
      <c r="D391" s="82" t="s">
        <v>6624</v>
      </c>
    </row>
    <row r="392" spans="1:4" x14ac:dyDescent="0.25">
      <c r="A392" s="83">
        <v>391</v>
      </c>
      <c r="B392" s="83" t="s">
        <v>6621</v>
      </c>
      <c r="C392" s="83" t="s">
        <v>5726</v>
      </c>
      <c r="D392" s="82" t="s">
        <v>6623</v>
      </c>
    </row>
    <row r="393" spans="1:4" x14ac:dyDescent="0.25">
      <c r="A393" s="83">
        <v>392</v>
      </c>
      <c r="B393" s="83" t="s">
        <v>6621</v>
      </c>
      <c r="C393" s="83" t="s">
        <v>5720</v>
      </c>
      <c r="D393" s="82" t="s">
        <v>6622</v>
      </c>
    </row>
    <row r="394" spans="1:4" x14ac:dyDescent="0.25">
      <c r="A394" s="83">
        <v>393</v>
      </c>
      <c r="B394" s="83" t="s">
        <v>6621</v>
      </c>
      <c r="C394" s="83" t="s">
        <v>5717</v>
      </c>
      <c r="D394" s="82" t="s">
        <v>6620</v>
      </c>
    </row>
    <row r="395" spans="1:4" x14ac:dyDescent="0.25">
      <c r="A395" s="83">
        <v>394</v>
      </c>
      <c r="B395" s="83" t="s">
        <v>6611</v>
      </c>
      <c r="C395" s="83" t="s">
        <v>5732</v>
      </c>
      <c r="D395" s="82" t="s">
        <v>6619</v>
      </c>
    </row>
    <row r="396" spans="1:4" x14ac:dyDescent="0.25">
      <c r="A396" s="83">
        <v>395</v>
      </c>
      <c r="B396" s="83" t="s">
        <v>6611</v>
      </c>
      <c r="C396" s="83" t="s">
        <v>5730</v>
      </c>
      <c r="D396" s="82" t="s">
        <v>6618</v>
      </c>
    </row>
    <row r="397" spans="1:4" x14ac:dyDescent="0.25">
      <c r="A397" s="83">
        <v>396</v>
      </c>
      <c r="B397" s="83" t="s">
        <v>6611</v>
      </c>
      <c r="C397" s="83" t="s">
        <v>5728</v>
      </c>
      <c r="D397" s="82" t="s">
        <v>6617</v>
      </c>
    </row>
    <row r="398" spans="1:4" x14ac:dyDescent="0.25">
      <c r="A398" s="83">
        <v>397</v>
      </c>
      <c r="B398" s="83" t="s">
        <v>6611</v>
      </c>
      <c r="C398" s="83" t="s">
        <v>5726</v>
      </c>
      <c r="D398" s="82" t="s">
        <v>6616</v>
      </c>
    </row>
    <row r="399" spans="1:4" x14ac:dyDescent="0.25">
      <c r="A399" s="83">
        <v>398</v>
      </c>
      <c r="B399" s="83" t="s">
        <v>6611</v>
      </c>
      <c r="C399" s="83" t="s">
        <v>5737</v>
      </c>
      <c r="D399" s="82" t="s">
        <v>6615</v>
      </c>
    </row>
    <row r="400" spans="1:4" x14ac:dyDescent="0.25">
      <c r="A400" s="83">
        <v>399</v>
      </c>
      <c r="B400" s="83" t="s">
        <v>6611</v>
      </c>
      <c r="C400" s="83" t="s">
        <v>5734</v>
      </c>
      <c r="D400" s="82" t="s">
        <v>6614</v>
      </c>
    </row>
    <row r="401" spans="1:4" x14ac:dyDescent="0.25">
      <c r="A401" s="83">
        <v>400</v>
      </c>
      <c r="B401" s="83" t="s">
        <v>6611</v>
      </c>
      <c r="C401" s="83" t="s">
        <v>5752</v>
      </c>
      <c r="D401" s="82" t="s">
        <v>6613</v>
      </c>
    </row>
    <row r="402" spans="1:4" x14ac:dyDescent="0.25">
      <c r="A402" s="83">
        <v>401</v>
      </c>
      <c r="B402" s="83" t="s">
        <v>6611</v>
      </c>
      <c r="C402" s="83" t="s">
        <v>5750</v>
      </c>
      <c r="D402" s="82" t="s">
        <v>6612</v>
      </c>
    </row>
    <row r="403" spans="1:4" x14ac:dyDescent="0.25">
      <c r="A403" s="83">
        <v>402</v>
      </c>
      <c r="B403" s="83" t="s">
        <v>6611</v>
      </c>
      <c r="C403" s="83" t="s">
        <v>5954</v>
      </c>
      <c r="D403" s="82" t="s">
        <v>6610</v>
      </c>
    </row>
    <row r="404" spans="1:4" x14ac:dyDescent="0.25">
      <c r="A404" s="83">
        <v>403</v>
      </c>
      <c r="B404" s="83" t="s">
        <v>6607</v>
      </c>
      <c r="C404" s="83" t="s">
        <v>5732</v>
      </c>
      <c r="D404" s="82" t="s">
        <v>6609</v>
      </c>
    </row>
    <row r="405" spans="1:4" x14ac:dyDescent="0.25">
      <c r="A405" s="83">
        <v>404</v>
      </c>
      <c r="B405" s="83" t="s">
        <v>6607</v>
      </c>
      <c r="C405" s="83" t="s">
        <v>5739</v>
      </c>
      <c r="D405" s="82" t="s">
        <v>6608</v>
      </c>
    </row>
    <row r="406" spans="1:4" x14ac:dyDescent="0.25">
      <c r="A406" s="83">
        <v>405</v>
      </c>
      <c r="B406" s="83" t="s">
        <v>6607</v>
      </c>
      <c r="C406" s="83" t="s">
        <v>5720</v>
      </c>
      <c r="D406" s="82" t="s">
        <v>6606</v>
      </c>
    </row>
    <row r="407" spans="1:4" x14ac:dyDescent="0.25">
      <c r="A407" s="83">
        <v>406</v>
      </c>
      <c r="B407" s="83" t="s">
        <v>6594</v>
      </c>
      <c r="C407" s="83" t="s">
        <v>5732</v>
      </c>
      <c r="D407" s="82" t="s">
        <v>6605</v>
      </c>
    </row>
    <row r="408" spans="1:4" x14ac:dyDescent="0.25">
      <c r="A408" s="83">
        <v>407</v>
      </c>
      <c r="B408" s="83" t="s">
        <v>6594</v>
      </c>
      <c r="C408" s="83" t="s">
        <v>5730</v>
      </c>
      <c r="D408" s="82" t="s">
        <v>6604</v>
      </c>
    </row>
    <row r="409" spans="1:4" x14ac:dyDescent="0.25">
      <c r="A409" s="83">
        <v>408</v>
      </c>
      <c r="B409" s="83" t="s">
        <v>6594</v>
      </c>
      <c r="C409" s="83" t="s">
        <v>5728</v>
      </c>
      <c r="D409" s="82" t="s">
        <v>6603</v>
      </c>
    </row>
    <row r="410" spans="1:4" x14ac:dyDescent="0.25">
      <c r="A410" s="83">
        <v>409</v>
      </c>
      <c r="B410" s="83" t="s">
        <v>6594</v>
      </c>
      <c r="C410" s="83" t="s">
        <v>5726</v>
      </c>
      <c r="D410" s="82" t="s">
        <v>6602</v>
      </c>
    </row>
    <row r="411" spans="1:4" x14ac:dyDescent="0.25">
      <c r="A411" s="83">
        <v>410</v>
      </c>
      <c r="B411" s="83" t="s">
        <v>6594</v>
      </c>
      <c r="C411" s="83" t="s">
        <v>5724</v>
      </c>
      <c r="D411" s="82" t="s">
        <v>6601</v>
      </c>
    </row>
    <row r="412" spans="1:4" x14ac:dyDescent="0.25">
      <c r="A412" s="83">
        <v>411</v>
      </c>
      <c r="B412" s="83" t="s">
        <v>6594</v>
      </c>
      <c r="C412" s="83" t="s">
        <v>5720</v>
      </c>
      <c r="D412" s="82" t="s">
        <v>6600</v>
      </c>
    </row>
    <row r="413" spans="1:4" x14ac:dyDescent="0.25">
      <c r="A413" s="83">
        <v>412</v>
      </c>
      <c r="B413" s="83" t="s">
        <v>6594</v>
      </c>
      <c r="C413" s="83" t="s">
        <v>5752</v>
      </c>
      <c r="D413" s="82" t="s">
        <v>6599</v>
      </c>
    </row>
    <row r="414" spans="1:4" x14ac:dyDescent="0.25">
      <c r="A414" s="83">
        <v>413</v>
      </c>
      <c r="B414" s="83" t="s">
        <v>6594</v>
      </c>
      <c r="C414" s="83" t="s">
        <v>5750</v>
      </c>
      <c r="D414" s="82" t="s">
        <v>6598</v>
      </c>
    </row>
    <row r="415" spans="1:4" x14ac:dyDescent="0.25">
      <c r="A415" s="83">
        <v>414</v>
      </c>
      <c r="B415" s="83" t="s">
        <v>6594</v>
      </c>
      <c r="C415" s="83" t="s">
        <v>5794</v>
      </c>
      <c r="D415" s="82" t="s">
        <v>6597</v>
      </c>
    </row>
    <row r="416" spans="1:4" x14ac:dyDescent="0.25">
      <c r="A416" s="83">
        <v>415</v>
      </c>
      <c r="B416" s="83" t="s">
        <v>6594</v>
      </c>
      <c r="C416" s="83" t="s">
        <v>5791</v>
      </c>
      <c r="D416" s="82" t="s">
        <v>6596</v>
      </c>
    </row>
    <row r="417" spans="1:4" x14ac:dyDescent="0.25">
      <c r="A417" s="83">
        <v>416</v>
      </c>
      <c r="B417" s="83" t="s">
        <v>6594</v>
      </c>
      <c r="C417" s="83" t="s">
        <v>5848</v>
      </c>
      <c r="D417" s="82" t="s">
        <v>6595</v>
      </c>
    </row>
    <row r="418" spans="1:4" x14ac:dyDescent="0.25">
      <c r="A418" s="83">
        <v>417</v>
      </c>
      <c r="B418" s="83" t="s">
        <v>6594</v>
      </c>
      <c r="C418" s="83" t="s">
        <v>6010</v>
      </c>
      <c r="D418" s="82" t="s">
        <v>6593</v>
      </c>
    </row>
    <row r="419" spans="1:4" x14ac:dyDescent="0.25">
      <c r="A419" s="83">
        <v>418</v>
      </c>
      <c r="B419" s="83" t="s">
        <v>6585</v>
      </c>
      <c r="C419" s="83" t="s">
        <v>5732</v>
      </c>
      <c r="D419" s="82" t="s">
        <v>6592</v>
      </c>
    </row>
    <row r="420" spans="1:4" x14ac:dyDescent="0.25">
      <c r="A420" s="83">
        <v>419</v>
      </c>
      <c r="B420" s="83" t="s">
        <v>6585</v>
      </c>
      <c r="C420" s="83" t="s">
        <v>5730</v>
      </c>
      <c r="D420" s="82" t="s">
        <v>6591</v>
      </c>
    </row>
    <row r="421" spans="1:4" x14ac:dyDescent="0.25">
      <c r="A421" s="83">
        <v>420</v>
      </c>
      <c r="B421" s="83" t="s">
        <v>6585</v>
      </c>
      <c r="C421" s="83" t="s">
        <v>5728</v>
      </c>
      <c r="D421" s="82" t="s">
        <v>6590</v>
      </c>
    </row>
    <row r="422" spans="1:4" x14ac:dyDescent="0.25">
      <c r="A422" s="83">
        <v>421</v>
      </c>
      <c r="B422" s="83" t="s">
        <v>6585</v>
      </c>
      <c r="C422" s="83" t="s">
        <v>5726</v>
      </c>
      <c r="D422" s="82" t="s">
        <v>6589</v>
      </c>
    </row>
    <row r="423" spans="1:4" ht="20.399999999999999" x14ac:dyDescent="0.25">
      <c r="A423" s="83">
        <v>422</v>
      </c>
      <c r="B423" s="83" t="s">
        <v>6585</v>
      </c>
      <c r="C423" s="83" t="s">
        <v>5737</v>
      </c>
      <c r="D423" s="82" t="s">
        <v>6588</v>
      </c>
    </row>
    <row r="424" spans="1:4" x14ac:dyDescent="0.25">
      <c r="A424" s="83">
        <v>423</v>
      </c>
      <c r="B424" s="83" t="s">
        <v>6585</v>
      </c>
      <c r="C424" s="83" t="s">
        <v>5734</v>
      </c>
      <c r="D424" s="82" t="s">
        <v>6587</v>
      </c>
    </row>
    <row r="425" spans="1:4" x14ac:dyDescent="0.25">
      <c r="A425" s="83">
        <v>424</v>
      </c>
      <c r="B425" s="83" t="s">
        <v>6585</v>
      </c>
      <c r="C425" s="83" t="s">
        <v>5754</v>
      </c>
      <c r="D425" s="82" t="s">
        <v>6586</v>
      </c>
    </row>
    <row r="426" spans="1:4" x14ac:dyDescent="0.25">
      <c r="A426" s="83">
        <v>425</v>
      </c>
      <c r="B426" s="83" t="s">
        <v>6585</v>
      </c>
      <c r="C426" s="83" t="s">
        <v>5717</v>
      </c>
      <c r="D426" s="82" t="s">
        <v>6584</v>
      </c>
    </row>
    <row r="427" spans="1:4" x14ac:dyDescent="0.25">
      <c r="A427" s="83">
        <v>426</v>
      </c>
      <c r="B427" s="83" t="s">
        <v>6583</v>
      </c>
      <c r="C427" s="83" t="s">
        <v>5732</v>
      </c>
      <c r="D427" s="82" t="s">
        <v>6582</v>
      </c>
    </row>
    <row r="428" spans="1:4" x14ac:dyDescent="0.25">
      <c r="A428" s="81">
        <v>427</v>
      </c>
      <c r="B428" s="81" t="s">
        <v>6576</v>
      </c>
      <c r="C428" s="81" t="s">
        <v>5732</v>
      </c>
      <c r="D428" s="80" t="s">
        <v>6581</v>
      </c>
    </row>
    <row r="429" spans="1:4" x14ac:dyDescent="0.25">
      <c r="A429" s="81">
        <v>428</v>
      </c>
      <c r="B429" s="81" t="s">
        <v>6576</v>
      </c>
      <c r="C429" s="81" t="s">
        <v>5730</v>
      </c>
      <c r="D429" s="80" t="s">
        <v>6580</v>
      </c>
    </row>
    <row r="430" spans="1:4" x14ac:dyDescent="0.25">
      <c r="A430" s="81">
        <v>429</v>
      </c>
      <c r="B430" s="81" t="s">
        <v>6576</v>
      </c>
      <c r="C430" s="81" t="s">
        <v>5728</v>
      </c>
      <c r="D430" s="80" t="s">
        <v>6579</v>
      </c>
    </row>
    <row r="431" spans="1:4" x14ac:dyDescent="0.25">
      <c r="A431" s="81">
        <v>430</v>
      </c>
      <c r="B431" s="81" t="s">
        <v>6576</v>
      </c>
      <c r="C431" s="81" t="s">
        <v>5726</v>
      </c>
      <c r="D431" s="80" t="s">
        <v>6578</v>
      </c>
    </row>
    <row r="432" spans="1:4" x14ac:dyDescent="0.25">
      <c r="A432" s="81">
        <v>431</v>
      </c>
      <c r="B432" s="81" t="s">
        <v>6576</v>
      </c>
      <c r="C432" s="81" t="s">
        <v>5720</v>
      </c>
      <c r="D432" s="80" t="s">
        <v>6577</v>
      </c>
    </row>
    <row r="433" spans="1:4" x14ac:dyDescent="0.25">
      <c r="A433" s="81">
        <v>432</v>
      </c>
      <c r="B433" s="81" t="s">
        <v>6576</v>
      </c>
      <c r="C433" s="81" t="s">
        <v>5717</v>
      </c>
      <c r="D433" s="80" t="s">
        <v>6575</v>
      </c>
    </row>
    <row r="434" spans="1:4" x14ac:dyDescent="0.25">
      <c r="A434" s="81">
        <v>433</v>
      </c>
      <c r="B434" s="81" t="s">
        <v>6572</v>
      </c>
      <c r="C434" s="81" t="s">
        <v>5732</v>
      </c>
      <c r="D434" s="80" t="s">
        <v>6574</v>
      </c>
    </row>
    <row r="435" spans="1:4" x14ac:dyDescent="0.25">
      <c r="A435" s="81">
        <v>434</v>
      </c>
      <c r="B435" s="81" t="s">
        <v>6572</v>
      </c>
      <c r="C435" s="81" t="s">
        <v>5739</v>
      </c>
      <c r="D435" s="80" t="s">
        <v>6573</v>
      </c>
    </row>
    <row r="436" spans="1:4" x14ac:dyDescent="0.25">
      <c r="A436" s="81">
        <v>435</v>
      </c>
      <c r="B436" s="81" t="s">
        <v>6572</v>
      </c>
      <c r="C436" s="81" t="s">
        <v>5737</v>
      </c>
      <c r="D436" s="80" t="s">
        <v>6571</v>
      </c>
    </row>
    <row r="437" spans="1:4" x14ac:dyDescent="0.25">
      <c r="A437" s="85">
        <v>436</v>
      </c>
      <c r="B437" s="85" t="s">
        <v>6567</v>
      </c>
      <c r="C437" s="85" t="s">
        <v>5732</v>
      </c>
      <c r="D437" s="84" t="s">
        <v>6570</v>
      </c>
    </row>
    <row r="438" spans="1:4" x14ac:dyDescent="0.25">
      <c r="A438" s="85">
        <v>437</v>
      </c>
      <c r="B438" s="85" t="s">
        <v>6567</v>
      </c>
      <c r="C438" s="85" t="s">
        <v>5739</v>
      </c>
      <c r="D438" s="84" t="s">
        <v>6569</v>
      </c>
    </row>
    <row r="439" spans="1:4" ht="20.399999999999999" x14ac:dyDescent="0.25">
      <c r="A439" s="85">
        <v>438</v>
      </c>
      <c r="B439" s="85" t="s">
        <v>6567</v>
      </c>
      <c r="C439" s="85" t="s">
        <v>5720</v>
      </c>
      <c r="D439" s="84" t="s">
        <v>6568</v>
      </c>
    </row>
    <row r="440" spans="1:4" ht="20.399999999999999" x14ac:dyDescent="0.25">
      <c r="A440" s="85">
        <v>439</v>
      </c>
      <c r="B440" s="85" t="s">
        <v>6567</v>
      </c>
      <c r="C440" s="85" t="s">
        <v>5717</v>
      </c>
      <c r="D440" s="84" t="s">
        <v>6566</v>
      </c>
    </row>
    <row r="441" spans="1:4" x14ac:dyDescent="0.25">
      <c r="A441" s="83">
        <v>440</v>
      </c>
      <c r="B441" s="83" t="s">
        <v>6549</v>
      </c>
      <c r="C441" s="83" t="s">
        <v>5732</v>
      </c>
      <c r="D441" s="82" t="s">
        <v>6565</v>
      </c>
    </row>
    <row r="442" spans="1:4" x14ac:dyDescent="0.25">
      <c r="A442" s="83">
        <v>441</v>
      </c>
      <c r="B442" s="83" t="s">
        <v>6549</v>
      </c>
      <c r="C442" s="83" t="s">
        <v>5730</v>
      </c>
      <c r="D442" s="82" t="s">
        <v>6564</v>
      </c>
    </row>
    <row r="443" spans="1:4" x14ac:dyDescent="0.25">
      <c r="A443" s="83">
        <v>442</v>
      </c>
      <c r="B443" s="83" t="s">
        <v>6549</v>
      </c>
      <c r="C443" s="83" t="s">
        <v>5728</v>
      </c>
      <c r="D443" s="82" t="s">
        <v>6563</v>
      </c>
    </row>
    <row r="444" spans="1:4" x14ac:dyDescent="0.25">
      <c r="A444" s="83">
        <v>443</v>
      </c>
      <c r="B444" s="83" t="s">
        <v>6549</v>
      </c>
      <c r="C444" s="83" t="s">
        <v>5726</v>
      </c>
      <c r="D444" s="82" t="s">
        <v>6562</v>
      </c>
    </row>
    <row r="445" spans="1:4" x14ac:dyDescent="0.25">
      <c r="A445" s="83">
        <v>444</v>
      </c>
      <c r="B445" s="83" t="s">
        <v>6549</v>
      </c>
      <c r="C445" s="83" t="s">
        <v>5724</v>
      </c>
      <c r="D445" s="82" t="s">
        <v>6561</v>
      </c>
    </row>
    <row r="446" spans="1:4" x14ac:dyDescent="0.25">
      <c r="A446" s="83">
        <v>445</v>
      </c>
      <c r="B446" s="83" t="s">
        <v>6549</v>
      </c>
      <c r="C446" s="83" t="s">
        <v>5722</v>
      </c>
      <c r="D446" s="82" t="s">
        <v>6560</v>
      </c>
    </row>
    <row r="447" spans="1:4" x14ac:dyDescent="0.25">
      <c r="A447" s="83">
        <v>446</v>
      </c>
      <c r="B447" s="83" t="s">
        <v>6549</v>
      </c>
      <c r="C447" s="83" t="s">
        <v>5930</v>
      </c>
      <c r="D447" s="82" t="s">
        <v>6559</v>
      </c>
    </row>
    <row r="448" spans="1:4" x14ac:dyDescent="0.25">
      <c r="A448" s="83">
        <v>447</v>
      </c>
      <c r="B448" s="83" t="s">
        <v>6549</v>
      </c>
      <c r="C448" s="83" t="s">
        <v>5737</v>
      </c>
      <c r="D448" s="82" t="s">
        <v>6558</v>
      </c>
    </row>
    <row r="449" spans="1:4" x14ac:dyDescent="0.25">
      <c r="A449" s="83">
        <v>448</v>
      </c>
      <c r="B449" s="83" t="s">
        <v>6549</v>
      </c>
      <c r="C449" s="83" t="s">
        <v>5734</v>
      </c>
      <c r="D449" s="82" t="s">
        <v>6557</v>
      </c>
    </row>
    <row r="450" spans="1:4" x14ac:dyDescent="0.25">
      <c r="A450" s="83">
        <v>449</v>
      </c>
      <c r="B450" s="83" t="s">
        <v>6549</v>
      </c>
      <c r="C450" s="83" t="s">
        <v>5754</v>
      </c>
      <c r="D450" s="82" t="s">
        <v>6556</v>
      </c>
    </row>
    <row r="451" spans="1:4" x14ac:dyDescent="0.25">
      <c r="A451" s="83">
        <v>450</v>
      </c>
      <c r="B451" s="83" t="s">
        <v>6549</v>
      </c>
      <c r="C451" s="83" t="s">
        <v>5752</v>
      </c>
      <c r="D451" s="82" t="s">
        <v>6555</v>
      </c>
    </row>
    <row r="452" spans="1:4" x14ac:dyDescent="0.25">
      <c r="A452" s="83">
        <v>451</v>
      </c>
      <c r="B452" s="83" t="s">
        <v>6549</v>
      </c>
      <c r="C452" s="83" t="s">
        <v>5750</v>
      </c>
      <c r="D452" s="82" t="s">
        <v>6554</v>
      </c>
    </row>
    <row r="453" spans="1:4" ht="15" customHeight="1" x14ac:dyDescent="0.25">
      <c r="A453" s="83">
        <v>452</v>
      </c>
      <c r="B453" s="83" t="s">
        <v>6549</v>
      </c>
      <c r="C453" s="83" t="s">
        <v>5794</v>
      </c>
      <c r="D453" s="82" t="s">
        <v>6553</v>
      </c>
    </row>
    <row r="454" spans="1:4" x14ac:dyDescent="0.25">
      <c r="A454" s="83">
        <v>453</v>
      </c>
      <c r="B454" s="83" t="s">
        <v>6549</v>
      </c>
      <c r="C454" s="83" t="s">
        <v>5791</v>
      </c>
      <c r="D454" s="82" t="s">
        <v>6552</v>
      </c>
    </row>
    <row r="455" spans="1:4" x14ac:dyDescent="0.25">
      <c r="A455" s="83">
        <v>454</v>
      </c>
      <c r="B455" s="83" t="s">
        <v>6549</v>
      </c>
      <c r="C455" s="83" t="s">
        <v>6089</v>
      </c>
      <c r="D455" s="82" t="s">
        <v>6551</v>
      </c>
    </row>
    <row r="456" spans="1:4" x14ac:dyDescent="0.25">
      <c r="A456" s="83">
        <v>455</v>
      </c>
      <c r="B456" s="83" t="s">
        <v>6549</v>
      </c>
      <c r="C456" s="83" t="s">
        <v>6087</v>
      </c>
      <c r="D456" s="82" t="s">
        <v>6550</v>
      </c>
    </row>
    <row r="457" spans="1:4" x14ac:dyDescent="0.25">
      <c r="A457" s="81">
        <v>456</v>
      </c>
      <c r="B457" s="81" t="s">
        <v>6549</v>
      </c>
      <c r="C457" s="81" t="s">
        <v>5844</v>
      </c>
      <c r="D457" s="80" t="s">
        <v>6548</v>
      </c>
    </row>
    <row r="458" spans="1:4" x14ac:dyDescent="0.25">
      <c r="A458" s="83">
        <v>457</v>
      </c>
      <c r="B458" s="83" t="s">
        <v>6546</v>
      </c>
      <c r="C458" s="83" t="s">
        <v>5732</v>
      </c>
      <c r="D458" s="82" t="s">
        <v>6547</v>
      </c>
    </row>
    <row r="459" spans="1:4" x14ac:dyDescent="0.25">
      <c r="A459" s="83">
        <v>458</v>
      </c>
      <c r="B459" s="83" t="s">
        <v>6546</v>
      </c>
      <c r="C459" s="83" t="s">
        <v>5739</v>
      </c>
      <c r="D459" s="82" t="s">
        <v>6545</v>
      </c>
    </row>
    <row r="460" spans="1:4" x14ac:dyDescent="0.25">
      <c r="A460" s="83">
        <v>459</v>
      </c>
      <c r="B460" s="83" t="s">
        <v>6539</v>
      </c>
      <c r="C460" s="83" t="s">
        <v>5732</v>
      </c>
      <c r="D460" s="82" t="s">
        <v>6544</v>
      </c>
    </row>
    <row r="461" spans="1:4" x14ac:dyDescent="0.25">
      <c r="A461" s="83">
        <v>460</v>
      </c>
      <c r="B461" s="83" t="s">
        <v>6539</v>
      </c>
      <c r="C461" s="83" t="s">
        <v>5730</v>
      </c>
      <c r="D461" s="82" t="s">
        <v>6543</v>
      </c>
    </row>
    <row r="462" spans="1:4" x14ac:dyDescent="0.25">
      <c r="A462" s="83">
        <v>461</v>
      </c>
      <c r="B462" s="83" t="s">
        <v>6539</v>
      </c>
      <c r="C462" s="83" t="s">
        <v>5728</v>
      </c>
      <c r="D462" s="82" t="s">
        <v>6542</v>
      </c>
    </row>
    <row r="463" spans="1:4" x14ac:dyDescent="0.25">
      <c r="A463" s="83">
        <v>462</v>
      </c>
      <c r="B463" s="83" t="s">
        <v>6539</v>
      </c>
      <c r="C463" s="83" t="s">
        <v>5726</v>
      </c>
      <c r="D463" s="82" t="s">
        <v>6541</v>
      </c>
    </row>
    <row r="464" spans="1:4" x14ac:dyDescent="0.25">
      <c r="A464" s="83">
        <v>463</v>
      </c>
      <c r="B464" s="83" t="s">
        <v>6539</v>
      </c>
      <c r="C464" s="83" t="s">
        <v>5737</v>
      </c>
      <c r="D464" s="82" t="s">
        <v>6540</v>
      </c>
    </row>
    <row r="465" spans="1:4" x14ac:dyDescent="0.25">
      <c r="A465" s="83">
        <v>464</v>
      </c>
      <c r="B465" s="83" t="s">
        <v>6539</v>
      </c>
      <c r="C465" s="83" t="s">
        <v>5734</v>
      </c>
      <c r="D465" s="82" t="s">
        <v>6538</v>
      </c>
    </row>
    <row r="466" spans="1:4" x14ac:dyDescent="0.25">
      <c r="A466" s="83">
        <v>465</v>
      </c>
      <c r="B466" s="83" t="s">
        <v>6537</v>
      </c>
      <c r="C466" s="83" t="s">
        <v>5732</v>
      </c>
      <c r="D466" s="82" t="s">
        <v>6536</v>
      </c>
    </row>
    <row r="467" spans="1:4" x14ac:dyDescent="0.25">
      <c r="A467" s="81">
        <v>466</v>
      </c>
      <c r="B467" s="81" t="s">
        <v>6532</v>
      </c>
      <c r="C467" s="81" t="s">
        <v>5732</v>
      </c>
      <c r="D467" s="80" t="s">
        <v>6535</v>
      </c>
    </row>
    <row r="468" spans="1:4" x14ac:dyDescent="0.25">
      <c r="A468" s="81">
        <v>467</v>
      </c>
      <c r="B468" s="81" t="s">
        <v>6532</v>
      </c>
      <c r="C468" s="81" t="s">
        <v>5739</v>
      </c>
      <c r="D468" s="80" t="s">
        <v>6534</v>
      </c>
    </row>
    <row r="469" spans="1:4" x14ac:dyDescent="0.25">
      <c r="A469" s="81">
        <v>468</v>
      </c>
      <c r="B469" s="81" t="s">
        <v>6532</v>
      </c>
      <c r="C469" s="81" t="s">
        <v>5720</v>
      </c>
      <c r="D469" s="80" t="s">
        <v>6533</v>
      </c>
    </row>
    <row r="470" spans="1:4" x14ac:dyDescent="0.25">
      <c r="A470" s="81">
        <v>469</v>
      </c>
      <c r="B470" s="81" t="s">
        <v>6532</v>
      </c>
      <c r="C470" s="81" t="s">
        <v>5717</v>
      </c>
      <c r="D470" s="80" t="s">
        <v>6531</v>
      </c>
    </row>
    <row r="471" spans="1:4" x14ac:dyDescent="0.25">
      <c r="A471" s="81">
        <v>470</v>
      </c>
      <c r="B471" s="81" t="s">
        <v>6527</v>
      </c>
      <c r="C471" s="81" t="s">
        <v>5732</v>
      </c>
      <c r="D471" s="80" t="s">
        <v>6530</v>
      </c>
    </row>
    <row r="472" spans="1:4" ht="20.399999999999999" x14ac:dyDescent="0.25">
      <c r="A472" s="81">
        <v>471</v>
      </c>
      <c r="B472" s="81" t="s">
        <v>6527</v>
      </c>
      <c r="C472" s="81" t="s">
        <v>5739</v>
      </c>
      <c r="D472" s="80" t="s">
        <v>6529</v>
      </c>
    </row>
    <row r="473" spans="1:4" x14ac:dyDescent="0.25">
      <c r="A473" s="81">
        <v>472</v>
      </c>
      <c r="B473" s="81" t="s">
        <v>6527</v>
      </c>
      <c r="C473" s="81" t="s">
        <v>5720</v>
      </c>
      <c r="D473" s="80" t="s">
        <v>6528</v>
      </c>
    </row>
    <row r="474" spans="1:4" x14ac:dyDescent="0.25">
      <c r="A474" s="81">
        <v>473</v>
      </c>
      <c r="B474" s="81" t="s">
        <v>6527</v>
      </c>
      <c r="C474" s="81" t="s">
        <v>5717</v>
      </c>
      <c r="D474" s="80" t="s">
        <v>6526</v>
      </c>
    </row>
    <row r="475" spans="1:4" x14ac:dyDescent="0.25">
      <c r="A475" s="81">
        <v>474</v>
      </c>
      <c r="B475" s="81" t="s">
        <v>6522</v>
      </c>
      <c r="C475" s="81" t="s">
        <v>5732</v>
      </c>
      <c r="D475" s="80" t="s">
        <v>6525</v>
      </c>
    </row>
    <row r="476" spans="1:4" x14ac:dyDescent="0.25">
      <c r="A476" s="81">
        <v>475</v>
      </c>
      <c r="B476" s="81" t="s">
        <v>6522</v>
      </c>
      <c r="C476" s="81" t="s">
        <v>5730</v>
      </c>
      <c r="D476" s="80" t="s">
        <v>6524</v>
      </c>
    </row>
    <row r="477" spans="1:4" x14ac:dyDescent="0.25">
      <c r="A477" s="81">
        <v>476</v>
      </c>
      <c r="B477" s="81" t="s">
        <v>6522</v>
      </c>
      <c r="C477" s="81" t="s">
        <v>5728</v>
      </c>
      <c r="D477" s="80" t="s">
        <v>6523</v>
      </c>
    </row>
    <row r="478" spans="1:4" x14ac:dyDescent="0.25">
      <c r="A478" s="81">
        <v>477</v>
      </c>
      <c r="B478" s="81" t="s">
        <v>6522</v>
      </c>
      <c r="C478" s="81" t="s">
        <v>5720</v>
      </c>
      <c r="D478" s="80" t="s">
        <v>6521</v>
      </c>
    </row>
    <row r="479" spans="1:4" x14ac:dyDescent="0.25">
      <c r="A479" s="81">
        <v>478</v>
      </c>
      <c r="B479" s="81" t="s">
        <v>6519</v>
      </c>
      <c r="C479" s="81" t="s">
        <v>5732</v>
      </c>
      <c r="D479" s="80" t="s">
        <v>6520</v>
      </c>
    </row>
    <row r="480" spans="1:4" x14ac:dyDescent="0.25">
      <c r="A480" s="81">
        <v>479</v>
      </c>
      <c r="B480" s="81" t="s">
        <v>6519</v>
      </c>
      <c r="C480" s="81" t="s">
        <v>5739</v>
      </c>
      <c r="D480" s="80" t="s">
        <v>6518</v>
      </c>
    </row>
    <row r="481" spans="1:4" x14ac:dyDescent="0.25">
      <c r="A481" s="83">
        <v>480</v>
      </c>
      <c r="B481" s="83" t="s">
        <v>6517</v>
      </c>
      <c r="C481" s="83" t="s">
        <v>5732</v>
      </c>
      <c r="D481" s="82" t="s">
        <v>6516</v>
      </c>
    </row>
    <row r="482" spans="1:4" x14ac:dyDescent="0.25">
      <c r="A482" s="83">
        <v>481</v>
      </c>
      <c r="B482" s="83" t="s">
        <v>6512</v>
      </c>
      <c r="C482" s="83" t="s">
        <v>5732</v>
      </c>
      <c r="D482" s="82" t="s">
        <v>6515</v>
      </c>
    </row>
    <row r="483" spans="1:4" x14ac:dyDescent="0.25">
      <c r="A483" s="83">
        <v>482</v>
      </c>
      <c r="B483" s="83" t="s">
        <v>6512</v>
      </c>
      <c r="C483" s="83" t="s">
        <v>5730</v>
      </c>
      <c r="D483" s="82" t="s">
        <v>6514</v>
      </c>
    </row>
    <row r="484" spans="1:4" x14ac:dyDescent="0.25">
      <c r="A484" s="83">
        <v>483</v>
      </c>
      <c r="B484" s="83" t="s">
        <v>6512</v>
      </c>
      <c r="C484" s="83" t="s">
        <v>5728</v>
      </c>
      <c r="D484" s="82" t="s">
        <v>6513</v>
      </c>
    </row>
    <row r="485" spans="1:4" x14ac:dyDescent="0.25">
      <c r="A485" s="83">
        <v>484</v>
      </c>
      <c r="B485" s="83" t="s">
        <v>6512</v>
      </c>
      <c r="C485" s="83" t="s">
        <v>5720</v>
      </c>
      <c r="D485" s="82" t="s">
        <v>6511</v>
      </c>
    </row>
    <row r="486" spans="1:4" x14ac:dyDescent="0.25">
      <c r="A486" s="83">
        <v>485</v>
      </c>
      <c r="B486" s="83" t="s">
        <v>6505</v>
      </c>
      <c r="C486" s="83" t="s">
        <v>5732</v>
      </c>
      <c r="D486" s="82" t="s">
        <v>6510</v>
      </c>
    </row>
    <row r="487" spans="1:4" x14ac:dyDescent="0.25">
      <c r="A487" s="83">
        <v>486</v>
      </c>
      <c r="B487" s="83" t="s">
        <v>6505</v>
      </c>
      <c r="C487" s="83" t="s">
        <v>5739</v>
      </c>
      <c r="D487" s="82" t="s">
        <v>6509</v>
      </c>
    </row>
    <row r="488" spans="1:4" x14ac:dyDescent="0.25">
      <c r="A488" s="83">
        <v>487</v>
      </c>
      <c r="B488" s="83" t="s">
        <v>6505</v>
      </c>
      <c r="C488" s="83" t="s">
        <v>5737</v>
      </c>
      <c r="D488" s="82" t="s">
        <v>6508</v>
      </c>
    </row>
    <row r="489" spans="1:4" x14ac:dyDescent="0.25">
      <c r="A489" s="83">
        <v>488</v>
      </c>
      <c r="B489" s="83" t="s">
        <v>6505</v>
      </c>
      <c r="C489" s="83" t="s">
        <v>5734</v>
      </c>
      <c r="D489" s="82" t="s">
        <v>6507</v>
      </c>
    </row>
    <row r="490" spans="1:4" x14ac:dyDescent="0.25">
      <c r="A490" s="83">
        <v>489</v>
      </c>
      <c r="B490" s="83" t="s">
        <v>6505</v>
      </c>
      <c r="C490" s="83" t="s">
        <v>5754</v>
      </c>
      <c r="D490" s="82" t="s">
        <v>6506</v>
      </c>
    </row>
    <row r="491" spans="1:4" x14ac:dyDescent="0.25">
      <c r="A491" s="83">
        <v>490</v>
      </c>
      <c r="B491" s="83" t="s">
        <v>6505</v>
      </c>
      <c r="C491" s="83" t="s">
        <v>5801</v>
      </c>
      <c r="D491" s="82" t="s">
        <v>6504</v>
      </c>
    </row>
    <row r="492" spans="1:4" x14ac:dyDescent="0.25">
      <c r="A492" s="83">
        <v>491</v>
      </c>
      <c r="B492" s="83" t="s">
        <v>6498</v>
      </c>
      <c r="C492" s="83" t="s">
        <v>5732</v>
      </c>
      <c r="D492" s="82" t="s">
        <v>6503</v>
      </c>
    </row>
    <row r="493" spans="1:4" x14ac:dyDescent="0.25">
      <c r="A493" s="83">
        <v>492</v>
      </c>
      <c r="B493" s="83" t="s">
        <v>6498</v>
      </c>
      <c r="C493" s="83" t="s">
        <v>5730</v>
      </c>
      <c r="D493" s="82" t="s">
        <v>6502</v>
      </c>
    </row>
    <row r="494" spans="1:4" x14ac:dyDescent="0.25">
      <c r="A494" s="83">
        <v>493</v>
      </c>
      <c r="B494" s="83" t="s">
        <v>6498</v>
      </c>
      <c r="C494" s="83" t="s">
        <v>5728</v>
      </c>
      <c r="D494" s="82" t="s">
        <v>6501</v>
      </c>
    </row>
    <row r="495" spans="1:4" x14ac:dyDescent="0.25">
      <c r="A495" s="83">
        <v>494</v>
      </c>
      <c r="B495" s="83" t="s">
        <v>6498</v>
      </c>
      <c r="C495" s="83" t="s">
        <v>5737</v>
      </c>
      <c r="D495" s="82" t="s">
        <v>6500</v>
      </c>
    </row>
    <row r="496" spans="1:4" x14ac:dyDescent="0.25">
      <c r="A496" s="83">
        <v>495</v>
      </c>
      <c r="B496" s="83" t="s">
        <v>6498</v>
      </c>
      <c r="C496" s="83" t="s">
        <v>5734</v>
      </c>
      <c r="D496" s="82" t="s">
        <v>6499</v>
      </c>
    </row>
    <row r="497" spans="1:4" x14ac:dyDescent="0.25">
      <c r="A497" s="83">
        <v>496</v>
      </c>
      <c r="B497" s="83" t="s">
        <v>6498</v>
      </c>
      <c r="C497" s="83" t="s">
        <v>5754</v>
      </c>
      <c r="D497" s="82" t="s">
        <v>6497</v>
      </c>
    </row>
    <row r="498" spans="1:4" x14ac:dyDescent="0.25">
      <c r="A498" s="83">
        <v>497</v>
      </c>
      <c r="B498" s="83" t="s">
        <v>6494</v>
      </c>
      <c r="C498" s="83" t="s">
        <v>5732</v>
      </c>
      <c r="D498" s="82" t="s">
        <v>6496</v>
      </c>
    </row>
    <row r="499" spans="1:4" x14ac:dyDescent="0.25">
      <c r="A499" s="83">
        <v>498</v>
      </c>
      <c r="B499" s="83" t="s">
        <v>6494</v>
      </c>
      <c r="C499" s="83" t="s">
        <v>5739</v>
      </c>
      <c r="D499" s="82" t="s">
        <v>6495</v>
      </c>
    </row>
    <row r="500" spans="1:4" x14ac:dyDescent="0.25">
      <c r="A500" s="83">
        <v>499</v>
      </c>
      <c r="B500" s="83" t="s">
        <v>6494</v>
      </c>
      <c r="C500" s="83" t="s">
        <v>5720</v>
      </c>
      <c r="D500" s="82" t="s">
        <v>6493</v>
      </c>
    </row>
    <row r="501" spans="1:4" x14ac:dyDescent="0.25">
      <c r="A501" s="81">
        <v>500</v>
      </c>
      <c r="B501" s="83" t="s">
        <v>6489</v>
      </c>
      <c r="C501" s="83" t="s">
        <v>5732</v>
      </c>
      <c r="D501" s="82" t="s">
        <v>6492</v>
      </c>
    </row>
    <row r="502" spans="1:4" x14ac:dyDescent="0.25">
      <c r="A502" s="81">
        <v>501</v>
      </c>
      <c r="B502" s="83" t="s">
        <v>6489</v>
      </c>
      <c r="C502" s="83" t="s">
        <v>5739</v>
      </c>
      <c r="D502" s="82" t="s">
        <v>6491</v>
      </c>
    </row>
    <row r="503" spans="1:4" x14ac:dyDescent="0.25">
      <c r="A503" s="81">
        <v>502</v>
      </c>
      <c r="B503" s="83" t="s">
        <v>6489</v>
      </c>
      <c r="C503" s="83" t="s">
        <v>5737</v>
      </c>
      <c r="D503" s="82" t="s">
        <v>6490</v>
      </c>
    </row>
    <row r="504" spans="1:4" x14ac:dyDescent="0.25">
      <c r="A504" s="81">
        <v>503</v>
      </c>
      <c r="B504" s="83" t="s">
        <v>6489</v>
      </c>
      <c r="C504" s="83" t="s">
        <v>5734</v>
      </c>
      <c r="D504" s="82" t="s">
        <v>6488</v>
      </c>
    </row>
    <row r="505" spans="1:4" x14ac:dyDescent="0.25">
      <c r="A505" s="85">
        <v>504</v>
      </c>
      <c r="B505" s="85" t="s">
        <v>6476</v>
      </c>
      <c r="C505" s="85" t="s">
        <v>5732</v>
      </c>
      <c r="D505" s="84" t="s">
        <v>6487</v>
      </c>
    </row>
    <row r="506" spans="1:4" ht="20.399999999999999" x14ac:dyDescent="0.25">
      <c r="A506" s="85">
        <v>505</v>
      </c>
      <c r="B506" s="85" t="s">
        <v>6476</v>
      </c>
      <c r="C506" s="85" t="s">
        <v>5730</v>
      </c>
      <c r="D506" s="84" t="s">
        <v>6486</v>
      </c>
    </row>
    <row r="507" spans="1:4" x14ac:dyDescent="0.25">
      <c r="A507" s="85">
        <v>506</v>
      </c>
      <c r="B507" s="85" t="s">
        <v>6476</v>
      </c>
      <c r="C507" s="85" t="s">
        <v>5728</v>
      </c>
      <c r="D507" s="84" t="s">
        <v>6485</v>
      </c>
    </row>
    <row r="508" spans="1:4" ht="20.399999999999999" x14ac:dyDescent="0.25">
      <c r="A508" s="85">
        <v>507</v>
      </c>
      <c r="B508" s="85" t="s">
        <v>6476</v>
      </c>
      <c r="C508" s="85" t="s">
        <v>5737</v>
      </c>
      <c r="D508" s="84" t="s">
        <v>6484</v>
      </c>
    </row>
    <row r="509" spans="1:4" ht="20.399999999999999" x14ac:dyDescent="0.25">
      <c r="A509" s="85">
        <v>508</v>
      </c>
      <c r="B509" s="85" t="s">
        <v>6476</v>
      </c>
      <c r="C509" s="85" t="s">
        <v>5734</v>
      </c>
      <c r="D509" s="84" t="s">
        <v>6483</v>
      </c>
    </row>
    <row r="510" spans="1:4" x14ac:dyDescent="0.25">
      <c r="A510" s="85">
        <v>509</v>
      </c>
      <c r="B510" s="85" t="s">
        <v>6476</v>
      </c>
      <c r="C510" s="85" t="s">
        <v>5752</v>
      </c>
      <c r="D510" s="84" t="s">
        <v>6482</v>
      </c>
    </row>
    <row r="511" spans="1:4" x14ac:dyDescent="0.25">
      <c r="A511" s="85">
        <v>510</v>
      </c>
      <c r="B511" s="85" t="s">
        <v>6476</v>
      </c>
      <c r="C511" s="85" t="s">
        <v>5750</v>
      </c>
      <c r="D511" s="84" t="s">
        <v>6481</v>
      </c>
    </row>
    <row r="512" spans="1:4" x14ac:dyDescent="0.25">
      <c r="A512" s="85">
        <v>511</v>
      </c>
      <c r="B512" s="85" t="s">
        <v>6476</v>
      </c>
      <c r="C512" s="85" t="s">
        <v>5954</v>
      </c>
      <c r="D512" s="84" t="s">
        <v>6480</v>
      </c>
    </row>
    <row r="513" spans="1:4" x14ac:dyDescent="0.25">
      <c r="A513" s="85">
        <v>512</v>
      </c>
      <c r="B513" s="85" t="s">
        <v>6476</v>
      </c>
      <c r="C513" s="85" t="s">
        <v>5950</v>
      </c>
      <c r="D513" s="84" t="s">
        <v>6479</v>
      </c>
    </row>
    <row r="514" spans="1:4" x14ac:dyDescent="0.25">
      <c r="A514" s="85">
        <v>513</v>
      </c>
      <c r="B514" s="85" t="s">
        <v>6476</v>
      </c>
      <c r="C514" s="85" t="s">
        <v>6478</v>
      </c>
      <c r="D514" s="84" t="s">
        <v>6477</v>
      </c>
    </row>
    <row r="515" spans="1:4" x14ac:dyDescent="0.25">
      <c r="A515" s="85">
        <v>514</v>
      </c>
      <c r="B515" s="85" t="s">
        <v>6476</v>
      </c>
      <c r="C515" s="85" t="s">
        <v>6475</v>
      </c>
      <c r="D515" s="84" t="s">
        <v>6474</v>
      </c>
    </row>
    <row r="516" spans="1:4" x14ac:dyDescent="0.25">
      <c r="A516" s="81">
        <v>515</v>
      </c>
      <c r="B516" s="81" t="s">
        <v>6471</v>
      </c>
      <c r="C516" s="81" t="s">
        <v>5732</v>
      </c>
      <c r="D516" s="80" t="s">
        <v>6473</v>
      </c>
    </row>
    <row r="517" spans="1:4" x14ac:dyDescent="0.25">
      <c r="A517" s="81">
        <v>516</v>
      </c>
      <c r="B517" s="81" t="s">
        <v>6471</v>
      </c>
      <c r="C517" s="81" t="s">
        <v>5739</v>
      </c>
      <c r="D517" s="80" t="s">
        <v>6472</v>
      </c>
    </row>
    <row r="518" spans="1:4" x14ac:dyDescent="0.25">
      <c r="A518" s="81">
        <v>517</v>
      </c>
      <c r="B518" s="81" t="s">
        <v>6471</v>
      </c>
      <c r="C518" s="81" t="s">
        <v>5720</v>
      </c>
      <c r="D518" s="80" t="s">
        <v>6470</v>
      </c>
    </row>
    <row r="519" spans="1:4" x14ac:dyDescent="0.25">
      <c r="A519" s="81">
        <v>518</v>
      </c>
      <c r="B519" s="81" t="s">
        <v>6469</v>
      </c>
      <c r="C519" s="81" t="s">
        <v>5732</v>
      </c>
      <c r="D519" s="80" t="s">
        <v>6468</v>
      </c>
    </row>
    <row r="520" spans="1:4" x14ac:dyDescent="0.25">
      <c r="A520" s="81">
        <v>519</v>
      </c>
      <c r="B520" s="81" t="s">
        <v>6465</v>
      </c>
      <c r="C520" s="81" t="s">
        <v>5732</v>
      </c>
      <c r="D520" s="80" t="s">
        <v>6467</v>
      </c>
    </row>
    <row r="521" spans="1:4" x14ac:dyDescent="0.25">
      <c r="A521" s="81">
        <v>520</v>
      </c>
      <c r="B521" s="81" t="s">
        <v>6465</v>
      </c>
      <c r="C521" s="81" t="s">
        <v>5739</v>
      </c>
      <c r="D521" s="80" t="s">
        <v>6466</v>
      </c>
    </row>
    <row r="522" spans="1:4" x14ac:dyDescent="0.25">
      <c r="A522" s="81">
        <v>521</v>
      </c>
      <c r="B522" s="81" t="s">
        <v>6465</v>
      </c>
      <c r="C522" s="81" t="s">
        <v>5720</v>
      </c>
      <c r="D522" s="80" t="s">
        <v>6464</v>
      </c>
    </row>
    <row r="523" spans="1:4" x14ac:dyDescent="0.25">
      <c r="A523" s="81">
        <v>522</v>
      </c>
      <c r="B523" s="81" t="s">
        <v>6461</v>
      </c>
      <c r="C523" s="81" t="s">
        <v>5732</v>
      </c>
      <c r="D523" s="80" t="s">
        <v>6463</v>
      </c>
    </row>
    <row r="524" spans="1:4" x14ac:dyDescent="0.25">
      <c r="A524" s="81">
        <v>523</v>
      </c>
      <c r="B524" s="81" t="s">
        <v>6461</v>
      </c>
      <c r="C524" s="81" t="s">
        <v>5739</v>
      </c>
      <c r="D524" s="80" t="s">
        <v>6462</v>
      </c>
    </row>
    <row r="525" spans="1:4" x14ac:dyDescent="0.25">
      <c r="A525" s="81">
        <v>524</v>
      </c>
      <c r="B525" s="81" t="s">
        <v>6461</v>
      </c>
      <c r="C525" s="81" t="s">
        <v>5720</v>
      </c>
      <c r="D525" s="80" t="s">
        <v>6460</v>
      </c>
    </row>
    <row r="526" spans="1:4" x14ac:dyDescent="0.25">
      <c r="A526" s="83">
        <v>525</v>
      </c>
      <c r="B526" s="83" t="s">
        <v>6431</v>
      </c>
      <c r="C526" s="83" t="s">
        <v>5732</v>
      </c>
      <c r="D526" s="82" t="s">
        <v>6459</v>
      </c>
    </row>
    <row r="527" spans="1:4" x14ac:dyDescent="0.25">
      <c r="A527" s="83">
        <v>526</v>
      </c>
      <c r="B527" s="83" t="s">
        <v>6431</v>
      </c>
      <c r="C527" s="83" t="s">
        <v>5730</v>
      </c>
      <c r="D527" s="82" t="s">
        <v>6458</v>
      </c>
    </row>
    <row r="528" spans="1:4" x14ac:dyDescent="0.25">
      <c r="A528" s="83">
        <v>527</v>
      </c>
      <c r="B528" s="83" t="s">
        <v>6431</v>
      </c>
      <c r="C528" s="83" t="s">
        <v>5728</v>
      </c>
      <c r="D528" s="82" t="s">
        <v>6457</v>
      </c>
    </row>
    <row r="529" spans="1:4" x14ac:dyDescent="0.25">
      <c r="A529" s="83">
        <v>528</v>
      </c>
      <c r="B529" s="83" t="s">
        <v>6431</v>
      </c>
      <c r="C529" s="83" t="s">
        <v>5726</v>
      </c>
      <c r="D529" s="82" t="s">
        <v>6456</v>
      </c>
    </row>
    <row r="530" spans="1:4" x14ac:dyDescent="0.25">
      <c r="A530" s="83">
        <v>529</v>
      </c>
      <c r="B530" s="83" t="s">
        <v>6431</v>
      </c>
      <c r="C530" s="83" t="s">
        <v>5724</v>
      </c>
      <c r="D530" s="82" t="s">
        <v>6455</v>
      </c>
    </row>
    <row r="531" spans="1:4" x14ac:dyDescent="0.25">
      <c r="A531" s="83">
        <v>530</v>
      </c>
      <c r="B531" s="83" t="s">
        <v>6431</v>
      </c>
      <c r="C531" s="83" t="s">
        <v>5737</v>
      </c>
      <c r="D531" s="82" t="s">
        <v>6454</v>
      </c>
    </row>
    <row r="532" spans="1:4" x14ac:dyDescent="0.25">
      <c r="A532" s="83">
        <v>531</v>
      </c>
      <c r="B532" s="83" t="s">
        <v>6431</v>
      </c>
      <c r="C532" s="83" t="s">
        <v>5734</v>
      </c>
      <c r="D532" s="82" t="s">
        <v>6453</v>
      </c>
    </row>
    <row r="533" spans="1:4" x14ac:dyDescent="0.25">
      <c r="A533" s="83">
        <v>532</v>
      </c>
      <c r="B533" s="83" t="s">
        <v>6431</v>
      </c>
      <c r="C533" s="83" t="s">
        <v>5754</v>
      </c>
      <c r="D533" s="82" t="s">
        <v>6452</v>
      </c>
    </row>
    <row r="534" spans="1:4" x14ac:dyDescent="0.25">
      <c r="A534" s="83">
        <v>533</v>
      </c>
      <c r="B534" s="83" t="s">
        <v>6431</v>
      </c>
      <c r="C534" s="83" t="s">
        <v>5801</v>
      </c>
      <c r="D534" s="82" t="s">
        <v>6451</v>
      </c>
    </row>
    <row r="535" spans="1:4" x14ac:dyDescent="0.25">
      <c r="A535" s="83">
        <v>534</v>
      </c>
      <c r="B535" s="83" t="s">
        <v>6431</v>
      </c>
      <c r="C535" s="83" t="s">
        <v>5799</v>
      </c>
      <c r="D535" s="82" t="s">
        <v>6450</v>
      </c>
    </row>
    <row r="536" spans="1:4" x14ac:dyDescent="0.25">
      <c r="A536" s="83">
        <v>535</v>
      </c>
      <c r="B536" s="83" t="s">
        <v>6431</v>
      </c>
      <c r="C536" s="83" t="s">
        <v>5797</v>
      </c>
      <c r="D536" s="82" t="s">
        <v>6449</v>
      </c>
    </row>
    <row r="537" spans="1:4" x14ac:dyDescent="0.25">
      <c r="A537" s="83">
        <v>536</v>
      </c>
      <c r="B537" s="83" t="s">
        <v>6431</v>
      </c>
      <c r="C537" s="83" t="s">
        <v>6448</v>
      </c>
      <c r="D537" s="82" t="s">
        <v>6447</v>
      </c>
    </row>
    <row r="538" spans="1:4" x14ac:dyDescent="0.25">
      <c r="A538" s="83">
        <v>537</v>
      </c>
      <c r="B538" s="83" t="s">
        <v>6431</v>
      </c>
      <c r="C538" s="83" t="s">
        <v>5752</v>
      </c>
      <c r="D538" s="82" t="s">
        <v>6446</v>
      </c>
    </row>
    <row r="539" spans="1:4" x14ac:dyDescent="0.25">
      <c r="A539" s="83">
        <v>538</v>
      </c>
      <c r="B539" s="83" t="s">
        <v>6431</v>
      </c>
      <c r="C539" s="83" t="s">
        <v>5750</v>
      </c>
      <c r="D539" s="82" t="s">
        <v>6445</v>
      </c>
    </row>
    <row r="540" spans="1:4" x14ac:dyDescent="0.25">
      <c r="A540" s="83">
        <v>539</v>
      </c>
      <c r="B540" s="83" t="s">
        <v>6431</v>
      </c>
      <c r="C540" s="83" t="s">
        <v>5954</v>
      </c>
      <c r="D540" s="82" t="s">
        <v>6444</v>
      </c>
    </row>
    <row r="541" spans="1:4" x14ac:dyDescent="0.25">
      <c r="A541" s="83">
        <v>540</v>
      </c>
      <c r="B541" s="83" t="s">
        <v>6431</v>
      </c>
      <c r="C541" s="83" t="s">
        <v>5794</v>
      </c>
      <c r="D541" s="82" t="s">
        <v>6443</v>
      </c>
    </row>
    <row r="542" spans="1:4" x14ac:dyDescent="0.25">
      <c r="A542" s="83">
        <v>541</v>
      </c>
      <c r="B542" s="83" t="s">
        <v>6431</v>
      </c>
      <c r="C542" s="83" t="s">
        <v>5791</v>
      </c>
      <c r="D542" s="82" t="s">
        <v>6442</v>
      </c>
    </row>
    <row r="543" spans="1:4" x14ac:dyDescent="0.25">
      <c r="A543" s="83">
        <v>542</v>
      </c>
      <c r="B543" s="83" t="s">
        <v>6431</v>
      </c>
      <c r="C543" s="83" t="s">
        <v>5848</v>
      </c>
      <c r="D543" s="82" t="s">
        <v>6441</v>
      </c>
    </row>
    <row r="544" spans="1:4" x14ac:dyDescent="0.25">
      <c r="A544" s="83">
        <v>543</v>
      </c>
      <c r="B544" s="83" t="s">
        <v>6431</v>
      </c>
      <c r="C544" s="83" t="s">
        <v>6089</v>
      </c>
      <c r="D544" s="82" t="s">
        <v>6440</v>
      </c>
    </row>
    <row r="545" spans="1:4" x14ac:dyDescent="0.25">
      <c r="A545" s="83">
        <v>544</v>
      </c>
      <c r="B545" s="83" t="s">
        <v>6431</v>
      </c>
      <c r="C545" s="83" t="s">
        <v>6087</v>
      </c>
      <c r="D545" s="82" t="s">
        <v>6439</v>
      </c>
    </row>
    <row r="546" spans="1:4" x14ac:dyDescent="0.25">
      <c r="A546" s="83">
        <v>545</v>
      </c>
      <c r="B546" s="83" t="s">
        <v>6431</v>
      </c>
      <c r="C546" s="83" t="s">
        <v>6438</v>
      </c>
      <c r="D546" s="82" t="s">
        <v>6437</v>
      </c>
    </row>
    <row r="547" spans="1:4" x14ac:dyDescent="0.25">
      <c r="A547" s="83">
        <v>546</v>
      </c>
      <c r="B547" s="83" t="s">
        <v>6431</v>
      </c>
      <c r="C547" s="83" t="s">
        <v>5844</v>
      </c>
      <c r="D547" s="82" t="s">
        <v>6436</v>
      </c>
    </row>
    <row r="548" spans="1:4" x14ac:dyDescent="0.25">
      <c r="A548" s="83">
        <v>547</v>
      </c>
      <c r="B548" s="83" t="s">
        <v>6431</v>
      </c>
      <c r="C548" s="83" t="s">
        <v>5842</v>
      </c>
      <c r="D548" s="82" t="s">
        <v>6435</v>
      </c>
    </row>
    <row r="549" spans="1:4" x14ac:dyDescent="0.25">
      <c r="A549" s="83">
        <v>548</v>
      </c>
      <c r="B549" s="83" t="s">
        <v>6431</v>
      </c>
      <c r="C549" s="83" t="s">
        <v>6069</v>
      </c>
      <c r="D549" s="82" t="s">
        <v>6434</v>
      </c>
    </row>
    <row r="550" spans="1:4" x14ac:dyDescent="0.25">
      <c r="A550" s="83">
        <v>549</v>
      </c>
      <c r="B550" s="83" t="s">
        <v>6431</v>
      </c>
      <c r="C550" s="83" t="s">
        <v>6433</v>
      </c>
      <c r="D550" s="82" t="s">
        <v>6432</v>
      </c>
    </row>
    <row r="551" spans="1:4" x14ac:dyDescent="0.25">
      <c r="A551" s="83">
        <v>550</v>
      </c>
      <c r="B551" s="83" t="s">
        <v>6431</v>
      </c>
      <c r="C551" s="83" t="s">
        <v>6430</v>
      </c>
      <c r="D551" s="82" t="s">
        <v>6429</v>
      </c>
    </row>
    <row r="552" spans="1:4" x14ac:dyDescent="0.25">
      <c r="A552" s="83">
        <v>551</v>
      </c>
      <c r="B552" s="83" t="s">
        <v>6428</v>
      </c>
      <c r="C552" s="83" t="s">
        <v>5732</v>
      </c>
      <c r="D552" s="82" t="s">
        <v>6427</v>
      </c>
    </row>
    <row r="553" spans="1:4" x14ac:dyDescent="0.25">
      <c r="A553" s="81">
        <v>552</v>
      </c>
      <c r="B553" s="81" t="s">
        <v>6423</v>
      </c>
      <c r="C553" s="81" t="s">
        <v>5732</v>
      </c>
      <c r="D553" s="80" t="s">
        <v>6426</v>
      </c>
    </row>
    <row r="554" spans="1:4" x14ac:dyDescent="0.25">
      <c r="A554" s="81">
        <v>553</v>
      </c>
      <c r="B554" s="81" t="s">
        <v>6423</v>
      </c>
      <c r="C554" s="81" t="s">
        <v>5730</v>
      </c>
      <c r="D554" s="80" t="s">
        <v>6425</v>
      </c>
    </row>
    <row r="555" spans="1:4" x14ac:dyDescent="0.25">
      <c r="A555" s="81">
        <v>554</v>
      </c>
      <c r="B555" s="81" t="s">
        <v>6423</v>
      </c>
      <c r="C555" s="81" t="s">
        <v>5728</v>
      </c>
      <c r="D555" s="80" t="s">
        <v>6424</v>
      </c>
    </row>
    <row r="556" spans="1:4" x14ac:dyDescent="0.25">
      <c r="A556" s="81">
        <v>555</v>
      </c>
      <c r="B556" s="81" t="s">
        <v>6423</v>
      </c>
      <c r="C556" s="81" t="s">
        <v>5720</v>
      </c>
      <c r="D556" s="80" t="s">
        <v>6422</v>
      </c>
    </row>
    <row r="557" spans="1:4" x14ac:dyDescent="0.25">
      <c r="A557" s="81">
        <v>556</v>
      </c>
      <c r="B557" s="81" t="s">
        <v>6419</v>
      </c>
      <c r="C557" s="81" t="s">
        <v>5732</v>
      </c>
      <c r="D557" s="80" t="s">
        <v>2817</v>
      </c>
    </row>
    <row r="558" spans="1:4" x14ac:dyDescent="0.25">
      <c r="A558" s="81">
        <v>557</v>
      </c>
      <c r="B558" s="81" t="s">
        <v>6419</v>
      </c>
      <c r="C558" s="81" t="s">
        <v>5730</v>
      </c>
      <c r="D558" s="80" t="s">
        <v>6421</v>
      </c>
    </row>
    <row r="559" spans="1:4" x14ac:dyDescent="0.25">
      <c r="A559" s="81">
        <v>558</v>
      </c>
      <c r="B559" s="81" t="s">
        <v>6419</v>
      </c>
      <c r="C559" s="81" t="s">
        <v>5737</v>
      </c>
      <c r="D559" s="80" t="s">
        <v>6420</v>
      </c>
    </row>
    <row r="560" spans="1:4" x14ac:dyDescent="0.25">
      <c r="A560" s="81">
        <v>559</v>
      </c>
      <c r="B560" s="81" t="s">
        <v>6419</v>
      </c>
      <c r="C560" s="81" t="s">
        <v>5734</v>
      </c>
      <c r="D560" s="80" t="s">
        <v>6418</v>
      </c>
    </row>
    <row r="561" spans="1:4" x14ac:dyDescent="0.25">
      <c r="A561" s="83">
        <v>560</v>
      </c>
      <c r="B561" s="83" t="s">
        <v>6414</v>
      </c>
      <c r="C561" s="83" t="s">
        <v>5732</v>
      </c>
      <c r="D561" s="82" t="s">
        <v>6417</v>
      </c>
    </row>
    <row r="562" spans="1:4" x14ac:dyDescent="0.25">
      <c r="A562" s="83">
        <v>561</v>
      </c>
      <c r="B562" s="83" t="s">
        <v>6414</v>
      </c>
      <c r="C562" s="83" t="s">
        <v>5739</v>
      </c>
      <c r="D562" s="82" t="s">
        <v>6416</v>
      </c>
    </row>
    <row r="563" spans="1:4" x14ac:dyDescent="0.25">
      <c r="A563" s="83">
        <v>562</v>
      </c>
      <c r="B563" s="83" t="s">
        <v>6414</v>
      </c>
      <c r="C563" s="83" t="s">
        <v>5720</v>
      </c>
      <c r="D563" s="82" t="s">
        <v>6415</v>
      </c>
    </row>
    <row r="564" spans="1:4" x14ac:dyDescent="0.25">
      <c r="A564" s="83">
        <v>563</v>
      </c>
      <c r="B564" s="83" t="s">
        <v>6414</v>
      </c>
      <c r="C564" s="83" t="s">
        <v>5717</v>
      </c>
      <c r="D564" s="82" t="s">
        <v>6413</v>
      </c>
    </row>
    <row r="565" spans="1:4" x14ac:dyDescent="0.25">
      <c r="A565" s="81">
        <v>564</v>
      </c>
      <c r="B565" s="81" t="s">
        <v>6411</v>
      </c>
      <c r="C565" s="81" t="s">
        <v>5732</v>
      </c>
      <c r="D565" s="80" t="s">
        <v>6412</v>
      </c>
    </row>
    <row r="566" spans="1:4" x14ac:dyDescent="0.25">
      <c r="A566" s="81">
        <v>565</v>
      </c>
      <c r="B566" s="81" t="s">
        <v>6411</v>
      </c>
      <c r="C566" s="81" t="s">
        <v>5739</v>
      </c>
      <c r="D566" s="80" t="s">
        <v>6410</v>
      </c>
    </row>
    <row r="567" spans="1:4" x14ac:dyDescent="0.25">
      <c r="A567" s="83">
        <v>566</v>
      </c>
      <c r="B567" s="83" t="s">
        <v>6404</v>
      </c>
      <c r="C567" s="83" t="s">
        <v>5732</v>
      </c>
      <c r="D567" s="82" t="s">
        <v>6409</v>
      </c>
    </row>
    <row r="568" spans="1:4" x14ac:dyDescent="0.25">
      <c r="A568" s="83">
        <v>567</v>
      </c>
      <c r="B568" s="83" t="s">
        <v>6404</v>
      </c>
      <c r="C568" s="83" t="s">
        <v>5730</v>
      </c>
      <c r="D568" s="82" t="s">
        <v>6408</v>
      </c>
    </row>
    <row r="569" spans="1:4" x14ac:dyDescent="0.25">
      <c r="A569" s="83">
        <v>568</v>
      </c>
      <c r="B569" s="83" t="s">
        <v>6404</v>
      </c>
      <c r="C569" s="83" t="s">
        <v>5728</v>
      </c>
      <c r="D569" s="82" t="s">
        <v>6407</v>
      </c>
    </row>
    <row r="570" spans="1:4" x14ac:dyDescent="0.25">
      <c r="A570" s="83">
        <v>569</v>
      </c>
      <c r="B570" s="83" t="s">
        <v>6404</v>
      </c>
      <c r="C570" s="83" t="s">
        <v>5737</v>
      </c>
      <c r="D570" s="82" t="s">
        <v>6406</v>
      </c>
    </row>
    <row r="571" spans="1:4" x14ac:dyDescent="0.25">
      <c r="A571" s="83">
        <v>570</v>
      </c>
      <c r="B571" s="83" t="s">
        <v>6404</v>
      </c>
      <c r="C571" s="83" t="s">
        <v>5734</v>
      </c>
      <c r="D571" s="82" t="s">
        <v>6405</v>
      </c>
    </row>
    <row r="572" spans="1:4" x14ac:dyDescent="0.25">
      <c r="A572" s="83">
        <v>571</v>
      </c>
      <c r="B572" s="83" t="s">
        <v>6404</v>
      </c>
      <c r="C572" s="83" t="s">
        <v>5752</v>
      </c>
      <c r="D572" s="82" t="s">
        <v>6403</v>
      </c>
    </row>
    <row r="573" spans="1:4" x14ac:dyDescent="0.25">
      <c r="A573" s="83">
        <v>572</v>
      </c>
      <c r="B573" s="83" t="s">
        <v>6394</v>
      </c>
      <c r="C573" s="83" t="s">
        <v>5732</v>
      </c>
      <c r="D573" s="82" t="s">
        <v>6402</v>
      </c>
    </row>
    <row r="574" spans="1:4" x14ac:dyDescent="0.25">
      <c r="A574" s="83">
        <v>573</v>
      </c>
      <c r="B574" s="83" t="s">
        <v>6394</v>
      </c>
      <c r="C574" s="83" t="s">
        <v>5730</v>
      </c>
      <c r="D574" s="82" t="s">
        <v>6401</v>
      </c>
    </row>
    <row r="575" spans="1:4" x14ac:dyDescent="0.25">
      <c r="A575" s="83">
        <v>574</v>
      </c>
      <c r="B575" s="83" t="s">
        <v>6394</v>
      </c>
      <c r="C575" s="83" t="s">
        <v>5728</v>
      </c>
      <c r="D575" s="82" t="s">
        <v>6400</v>
      </c>
    </row>
    <row r="576" spans="1:4" x14ac:dyDescent="0.25">
      <c r="A576" s="83">
        <v>575</v>
      </c>
      <c r="B576" s="83" t="s">
        <v>6394</v>
      </c>
      <c r="C576" s="83" t="s">
        <v>5726</v>
      </c>
      <c r="D576" s="82" t="s">
        <v>6399</v>
      </c>
    </row>
    <row r="577" spans="1:4" x14ac:dyDescent="0.25">
      <c r="A577" s="83">
        <v>576</v>
      </c>
      <c r="B577" s="83" t="s">
        <v>6394</v>
      </c>
      <c r="C577" s="83" t="s">
        <v>5724</v>
      </c>
      <c r="D577" s="82" t="s">
        <v>6398</v>
      </c>
    </row>
    <row r="578" spans="1:4" x14ac:dyDescent="0.25">
      <c r="A578" s="83">
        <v>577</v>
      </c>
      <c r="B578" s="83" t="s">
        <v>6394</v>
      </c>
      <c r="C578" s="83" t="s">
        <v>5737</v>
      </c>
      <c r="D578" s="82" t="s">
        <v>6397</v>
      </c>
    </row>
    <row r="579" spans="1:4" x14ac:dyDescent="0.25">
      <c r="A579" s="83">
        <v>578</v>
      </c>
      <c r="B579" s="83" t="s">
        <v>6394</v>
      </c>
      <c r="C579" s="83" t="s">
        <v>5734</v>
      </c>
      <c r="D579" s="82" t="s">
        <v>6396</v>
      </c>
    </row>
    <row r="580" spans="1:4" x14ac:dyDescent="0.25">
      <c r="A580" s="83">
        <v>579</v>
      </c>
      <c r="B580" s="83" t="s">
        <v>6394</v>
      </c>
      <c r="C580" s="83" t="s">
        <v>5752</v>
      </c>
      <c r="D580" s="82" t="s">
        <v>6395</v>
      </c>
    </row>
    <row r="581" spans="1:4" x14ac:dyDescent="0.25">
      <c r="A581" s="83">
        <v>580</v>
      </c>
      <c r="B581" s="83" t="s">
        <v>6394</v>
      </c>
      <c r="C581" s="83" t="s">
        <v>5750</v>
      </c>
      <c r="D581" s="82" t="s">
        <v>6393</v>
      </c>
    </row>
    <row r="582" spans="1:4" x14ac:dyDescent="0.25">
      <c r="A582" s="83">
        <v>581</v>
      </c>
      <c r="B582" s="83" t="s">
        <v>6390</v>
      </c>
      <c r="C582" s="83" t="s">
        <v>5732</v>
      </c>
      <c r="D582" s="82" t="s">
        <v>6392</v>
      </c>
    </row>
    <row r="583" spans="1:4" x14ac:dyDescent="0.25">
      <c r="A583" s="83">
        <v>582</v>
      </c>
      <c r="B583" s="83" t="s">
        <v>6390</v>
      </c>
      <c r="C583" s="83" t="s">
        <v>5739</v>
      </c>
      <c r="D583" s="82" t="s">
        <v>6391</v>
      </c>
    </row>
    <row r="584" spans="1:4" x14ac:dyDescent="0.25">
      <c r="A584" s="83">
        <v>583</v>
      </c>
      <c r="B584" s="83" t="s">
        <v>6390</v>
      </c>
      <c r="C584" s="83" t="s">
        <v>5737</v>
      </c>
      <c r="D584" s="82" t="s">
        <v>6389</v>
      </c>
    </row>
    <row r="585" spans="1:4" x14ac:dyDescent="0.25">
      <c r="A585" s="81">
        <v>584</v>
      </c>
      <c r="B585" s="81" t="s">
        <v>6388</v>
      </c>
      <c r="C585" s="81" t="s">
        <v>5732</v>
      </c>
      <c r="D585" s="80" t="s">
        <v>6387</v>
      </c>
    </row>
    <row r="586" spans="1:4" x14ac:dyDescent="0.25">
      <c r="A586" s="81">
        <v>585</v>
      </c>
      <c r="B586" s="81" t="s">
        <v>6383</v>
      </c>
      <c r="C586" s="81" t="s">
        <v>5732</v>
      </c>
      <c r="D586" s="80" t="s">
        <v>6386</v>
      </c>
    </row>
    <row r="587" spans="1:4" x14ac:dyDescent="0.25">
      <c r="A587" s="81">
        <v>586</v>
      </c>
      <c r="B587" s="81" t="s">
        <v>6383</v>
      </c>
      <c r="C587" s="81" t="s">
        <v>5730</v>
      </c>
      <c r="D587" s="80" t="s">
        <v>6385</v>
      </c>
    </row>
    <row r="588" spans="1:4" x14ac:dyDescent="0.25">
      <c r="A588" s="81">
        <v>587</v>
      </c>
      <c r="B588" s="81" t="s">
        <v>6383</v>
      </c>
      <c r="C588" s="81" t="s">
        <v>5728</v>
      </c>
      <c r="D588" s="80" t="s">
        <v>6384</v>
      </c>
    </row>
    <row r="589" spans="1:4" x14ac:dyDescent="0.25">
      <c r="A589" s="81">
        <v>588</v>
      </c>
      <c r="B589" s="81" t="s">
        <v>6383</v>
      </c>
      <c r="C589" s="81" t="s">
        <v>5720</v>
      </c>
      <c r="D589" s="80" t="s">
        <v>6382</v>
      </c>
    </row>
    <row r="590" spans="1:4" x14ac:dyDescent="0.25">
      <c r="A590" s="83">
        <v>589</v>
      </c>
      <c r="B590" s="83" t="s">
        <v>6376</v>
      </c>
      <c r="C590" s="83" t="s">
        <v>5732</v>
      </c>
      <c r="D590" s="82" t="s">
        <v>6381</v>
      </c>
    </row>
    <row r="591" spans="1:4" x14ac:dyDescent="0.25">
      <c r="A591" s="83">
        <v>590</v>
      </c>
      <c r="B591" s="83" t="s">
        <v>6376</v>
      </c>
      <c r="C591" s="83" t="s">
        <v>5739</v>
      </c>
      <c r="D591" s="82" t="s">
        <v>6380</v>
      </c>
    </row>
    <row r="592" spans="1:4" x14ac:dyDescent="0.25">
      <c r="A592" s="83">
        <v>591</v>
      </c>
      <c r="B592" s="83" t="s">
        <v>6376</v>
      </c>
      <c r="C592" s="83" t="s">
        <v>5720</v>
      </c>
      <c r="D592" s="82" t="s">
        <v>6379</v>
      </c>
    </row>
    <row r="593" spans="1:4" x14ac:dyDescent="0.25">
      <c r="A593" s="83">
        <v>592</v>
      </c>
      <c r="B593" s="83" t="s">
        <v>6376</v>
      </c>
      <c r="C593" s="83" t="s">
        <v>5752</v>
      </c>
      <c r="D593" s="82" t="s">
        <v>6378</v>
      </c>
    </row>
    <row r="594" spans="1:4" x14ac:dyDescent="0.25">
      <c r="A594" s="83">
        <v>593</v>
      </c>
      <c r="B594" s="83" t="s">
        <v>6376</v>
      </c>
      <c r="C594" s="83" t="s">
        <v>5750</v>
      </c>
      <c r="D594" s="82" t="s">
        <v>6377</v>
      </c>
    </row>
    <row r="595" spans="1:4" x14ac:dyDescent="0.25">
      <c r="A595" s="83">
        <v>594</v>
      </c>
      <c r="B595" s="83" t="s">
        <v>6376</v>
      </c>
      <c r="C595" s="83" t="s">
        <v>5747</v>
      </c>
      <c r="D595" s="82" t="s">
        <v>6375</v>
      </c>
    </row>
    <row r="596" spans="1:4" x14ac:dyDescent="0.25">
      <c r="A596" s="83">
        <v>595</v>
      </c>
      <c r="B596" s="83" t="s">
        <v>6370</v>
      </c>
      <c r="C596" s="83" t="s">
        <v>5732</v>
      </c>
      <c r="D596" s="82" t="s">
        <v>6374</v>
      </c>
    </row>
    <row r="597" spans="1:4" x14ac:dyDescent="0.25">
      <c r="A597" s="83">
        <v>596</v>
      </c>
      <c r="B597" s="83" t="s">
        <v>6370</v>
      </c>
      <c r="C597" s="83" t="s">
        <v>5739</v>
      </c>
      <c r="D597" s="82" t="s">
        <v>6373</v>
      </c>
    </row>
    <row r="598" spans="1:4" x14ac:dyDescent="0.25">
      <c r="A598" s="83">
        <v>597</v>
      </c>
      <c r="B598" s="83" t="s">
        <v>6370</v>
      </c>
      <c r="C598" s="83" t="s">
        <v>5737</v>
      </c>
      <c r="D598" s="82" t="s">
        <v>6372</v>
      </c>
    </row>
    <row r="599" spans="1:4" x14ac:dyDescent="0.25">
      <c r="A599" s="83">
        <v>598</v>
      </c>
      <c r="B599" s="83" t="s">
        <v>6370</v>
      </c>
      <c r="C599" s="83" t="s">
        <v>5734</v>
      </c>
      <c r="D599" s="82" t="s">
        <v>6371</v>
      </c>
    </row>
    <row r="600" spans="1:4" x14ac:dyDescent="0.25">
      <c r="A600" s="83">
        <v>599</v>
      </c>
      <c r="B600" s="83" t="s">
        <v>6370</v>
      </c>
      <c r="C600" s="83" t="s">
        <v>5754</v>
      </c>
      <c r="D600" s="82" t="s">
        <v>6369</v>
      </c>
    </row>
    <row r="601" spans="1:4" x14ac:dyDescent="0.25">
      <c r="A601" s="81">
        <v>600</v>
      </c>
      <c r="B601" s="81" t="s">
        <v>6363</v>
      </c>
      <c r="C601" s="81" t="s">
        <v>5732</v>
      </c>
      <c r="D601" s="80" t="s">
        <v>6368</v>
      </c>
    </row>
    <row r="602" spans="1:4" x14ac:dyDescent="0.25">
      <c r="A602" s="81">
        <v>601</v>
      </c>
      <c r="B602" s="81" t="s">
        <v>6363</v>
      </c>
      <c r="C602" s="81" t="s">
        <v>5739</v>
      </c>
      <c r="D602" s="80" t="s">
        <v>6367</v>
      </c>
    </row>
    <row r="603" spans="1:4" x14ac:dyDescent="0.25">
      <c r="A603" s="83">
        <v>602</v>
      </c>
      <c r="B603" s="83" t="s">
        <v>6363</v>
      </c>
      <c r="C603" s="83" t="s">
        <v>5737</v>
      </c>
      <c r="D603" s="82" t="s">
        <v>6366</v>
      </c>
    </row>
    <row r="604" spans="1:4" x14ac:dyDescent="0.25">
      <c r="A604" s="83">
        <v>603</v>
      </c>
      <c r="B604" s="83" t="s">
        <v>6363</v>
      </c>
      <c r="C604" s="83" t="s">
        <v>5734</v>
      </c>
      <c r="D604" s="82" t="s">
        <v>6365</v>
      </c>
    </row>
    <row r="605" spans="1:4" ht="14.25" customHeight="1" x14ac:dyDescent="0.25">
      <c r="A605" s="83">
        <v>604</v>
      </c>
      <c r="B605" s="83" t="s">
        <v>6363</v>
      </c>
      <c r="C605" s="83" t="s">
        <v>5717</v>
      </c>
      <c r="D605" s="82" t="s">
        <v>6364</v>
      </c>
    </row>
    <row r="606" spans="1:4" x14ac:dyDescent="0.25">
      <c r="A606" s="83">
        <v>605</v>
      </c>
      <c r="B606" s="83" t="s">
        <v>6363</v>
      </c>
      <c r="C606" s="83" t="s">
        <v>5747</v>
      </c>
      <c r="D606" s="82" t="s">
        <v>6362</v>
      </c>
    </row>
    <row r="607" spans="1:4" x14ac:dyDescent="0.25">
      <c r="A607" s="83">
        <v>606</v>
      </c>
      <c r="B607" s="83" t="s">
        <v>6359</v>
      </c>
      <c r="C607" s="83" t="s">
        <v>5732</v>
      </c>
      <c r="D607" s="82" t="s">
        <v>6361</v>
      </c>
    </row>
    <row r="608" spans="1:4" x14ac:dyDescent="0.25">
      <c r="A608" s="83">
        <v>607</v>
      </c>
      <c r="B608" s="83" t="s">
        <v>6359</v>
      </c>
      <c r="C608" s="83" t="s">
        <v>5739</v>
      </c>
      <c r="D608" s="82" t="s">
        <v>6360</v>
      </c>
    </row>
    <row r="609" spans="1:4" x14ac:dyDescent="0.25">
      <c r="A609" s="83">
        <v>608</v>
      </c>
      <c r="B609" s="83" t="s">
        <v>6359</v>
      </c>
      <c r="C609" s="83" t="s">
        <v>5720</v>
      </c>
      <c r="D609" s="82" t="s">
        <v>6358</v>
      </c>
    </row>
    <row r="610" spans="1:4" x14ac:dyDescent="0.25">
      <c r="A610" s="83">
        <v>609</v>
      </c>
      <c r="B610" s="83" t="s">
        <v>6350</v>
      </c>
      <c r="C610" s="83" t="s">
        <v>5732</v>
      </c>
      <c r="D610" s="82" t="s">
        <v>6357</v>
      </c>
    </row>
    <row r="611" spans="1:4" x14ac:dyDescent="0.25">
      <c r="A611" s="83">
        <v>610</v>
      </c>
      <c r="B611" s="83" t="s">
        <v>6350</v>
      </c>
      <c r="C611" s="83" t="s">
        <v>5739</v>
      </c>
      <c r="D611" s="82" t="s">
        <v>6356</v>
      </c>
    </row>
    <row r="612" spans="1:4" x14ac:dyDescent="0.25">
      <c r="A612" s="83">
        <v>611</v>
      </c>
      <c r="B612" s="83" t="s">
        <v>6350</v>
      </c>
      <c r="C612" s="83" t="s">
        <v>5737</v>
      </c>
      <c r="D612" s="82" t="s">
        <v>6355</v>
      </c>
    </row>
    <row r="613" spans="1:4" x14ac:dyDescent="0.25">
      <c r="A613" s="83">
        <v>612</v>
      </c>
      <c r="B613" s="83" t="s">
        <v>6350</v>
      </c>
      <c r="C613" s="83" t="s">
        <v>5734</v>
      </c>
      <c r="D613" s="82" t="s">
        <v>6354</v>
      </c>
    </row>
    <row r="614" spans="1:4" x14ac:dyDescent="0.25">
      <c r="A614" s="83">
        <v>613</v>
      </c>
      <c r="B614" s="83" t="s">
        <v>6350</v>
      </c>
      <c r="C614" s="83" t="s">
        <v>5754</v>
      </c>
      <c r="D614" s="82" t="s">
        <v>6353</v>
      </c>
    </row>
    <row r="615" spans="1:4" x14ac:dyDescent="0.25">
      <c r="A615" s="83">
        <v>614</v>
      </c>
      <c r="B615" s="83" t="s">
        <v>6350</v>
      </c>
      <c r="C615" s="83" t="s">
        <v>5801</v>
      </c>
      <c r="D615" s="82" t="s">
        <v>6352</v>
      </c>
    </row>
    <row r="616" spans="1:4" x14ac:dyDescent="0.25">
      <c r="A616" s="83">
        <v>615</v>
      </c>
      <c r="B616" s="83" t="s">
        <v>6350</v>
      </c>
      <c r="C616" s="83" t="s">
        <v>5752</v>
      </c>
      <c r="D616" s="82" t="s">
        <v>6351</v>
      </c>
    </row>
    <row r="617" spans="1:4" x14ac:dyDescent="0.25">
      <c r="A617" s="83">
        <v>616</v>
      </c>
      <c r="B617" s="83" t="s">
        <v>6350</v>
      </c>
      <c r="C617" s="83" t="s">
        <v>5750</v>
      </c>
      <c r="D617" s="82" t="s">
        <v>6349</v>
      </c>
    </row>
    <row r="618" spans="1:4" x14ac:dyDescent="0.25">
      <c r="A618" s="81">
        <v>617</v>
      </c>
      <c r="B618" s="81" t="s">
        <v>6345</v>
      </c>
      <c r="C618" s="81" t="s">
        <v>5732</v>
      </c>
      <c r="D618" s="80" t="s">
        <v>6348</v>
      </c>
    </row>
    <row r="619" spans="1:4" x14ac:dyDescent="0.25">
      <c r="A619" s="81">
        <v>618</v>
      </c>
      <c r="B619" s="81" t="s">
        <v>6345</v>
      </c>
      <c r="C619" s="81" t="s">
        <v>5730</v>
      </c>
      <c r="D619" s="80" t="s">
        <v>6347</v>
      </c>
    </row>
    <row r="620" spans="1:4" x14ac:dyDescent="0.25">
      <c r="A620" s="81">
        <v>619</v>
      </c>
      <c r="B620" s="81" t="s">
        <v>6345</v>
      </c>
      <c r="C620" s="81" t="s">
        <v>5728</v>
      </c>
      <c r="D620" s="80" t="s">
        <v>6346</v>
      </c>
    </row>
    <row r="621" spans="1:4" x14ac:dyDescent="0.25">
      <c r="A621" s="81">
        <v>620</v>
      </c>
      <c r="B621" s="81" t="s">
        <v>6345</v>
      </c>
      <c r="C621" s="81" t="s">
        <v>5720</v>
      </c>
      <c r="D621" s="80" t="s">
        <v>6344</v>
      </c>
    </row>
    <row r="622" spans="1:4" x14ac:dyDescent="0.25">
      <c r="A622" s="83">
        <v>621</v>
      </c>
      <c r="B622" s="83" t="s">
        <v>6343</v>
      </c>
      <c r="C622" s="83" t="s">
        <v>5732</v>
      </c>
      <c r="D622" s="82" t="s">
        <v>6342</v>
      </c>
    </row>
    <row r="623" spans="1:4" x14ac:dyDescent="0.25">
      <c r="A623" s="83">
        <v>622</v>
      </c>
      <c r="B623" s="83" t="s">
        <v>6338</v>
      </c>
      <c r="C623" s="83" t="s">
        <v>5732</v>
      </c>
      <c r="D623" s="82" t="s">
        <v>6341</v>
      </c>
    </row>
    <row r="624" spans="1:4" x14ac:dyDescent="0.25">
      <c r="A624" s="83">
        <v>623</v>
      </c>
      <c r="B624" s="83" t="s">
        <v>6338</v>
      </c>
      <c r="C624" s="83" t="s">
        <v>5730</v>
      </c>
      <c r="D624" s="82" t="s">
        <v>6340</v>
      </c>
    </row>
    <row r="625" spans="1:4" x14ac:dyDescent="0.25">
      <c r="A625" s="83">
        <v>624</v>
      </c>
      <c r="B625" s="83" t="s">
        <v>6338</v>
      </c>
      <c r="C625" s="83" t="s">
        <v>5728</v>
      </c>
      <c r="D625" s="82" t="s">
        <v>6339</v>
      </c>
    </row>
    <row r="626" spans="1:4" x14ac:dyDescent="0.25">
      <c r="A626" s="83">
        <v>625</v>
      </c>
      <c r="B626" s="83" t="s">
        <v>6338</v>
      </c>
      <c r="C626" s="83" t="s">
        <v>5720</v>
      </c>
      <c r="D626" s="82" t="s">
        <v>6337</v>
      </c>
    </row>
    <row r="627" spans="1:4" x14ac:dyDescent="0.25">
      <c r="A627" s="81">
        <v>626</v>
      </c>
      <c r="B627" s="81" t="s">
        <v>6336</v>
      </c>
      <c r="C627" s="81" t="s">
        <v>5732</v>
      </c>
      <c r="D627" s="80" t="s">
        <v>6335</v>
      </c>
    </row>
    <row r="628" spans="1:4" x14ac:dyDescent="0.25">
      <c r="A628" s="81">
        <v>627</v>
      </c>
      <c r="B628" s="81" t="s">
        <v>6334</v>
      </c>
      <c r="C628" s="81" t="s">
        <v>5732</v>
      </c>
      <c r="D628" s="80" t="s">
        <v>6333</v>
      </c>
    </row>
    <row r="629" spans="1:4" x14ac:dyDescent="0.25">
      <c r="A629" s="85">
        <v>628</v>
      </c>
      <c r="B629" s="85" t="s">
        <v>6330</v>
      </c>
      <c r="C629" s="85" t="s">
        <v>5732</v>
      </c>
      <c r="D629" s="84" t="s">
        <v>6332</v>
      </c>
    </row>
    <row r="630" spans="1:4" x14ac:dyDescent="0.25">
      <c r="A630" s="85">
        <v>629</v>
      </c>
      <c r="B630" s="85" t="s">
        <v>6330</v>
      </c>
      <c r="C630" s="85" t="s">
        <v>5739</v>
      </c>
      <c r="D630" s="84" t="s">
        <v>6331</v>
      </c>
    </row>
    <row r="631" spans="1:4" x14ac:dyDescent="0.25">
      <c r="A631" s="85">
        <v>630</v>
      </c>
      <c r="B631" s="85" t="s">
        <v>6330</v>
      </c>
      <c r="C631" s="85" t="s">
        <v>5720</v>
      </c>
      <c r="D631" s="84" t="s">
        <v>6329</v>
      </c>
    </row>
    <row r="632" spans="1:4" x14ac:dyDescent="0.25">
      <c r="A632" s="81">
        <v>631</v>
      </c>
      <c r="B632" s="81" t="s">
        <v>6328</v>
      </c>
      <c r="C632" s="81" t="s">
        <v>5732</v>
      </c>
      <c r="D632" s="80" t="s">
        <v>6327</v>
      </c>
    </row>
    <row r="633" spans="1:4" x14ac:dyDescent="0.25">
      <c r="A633" s="83">
        <v>632</v>
      </c>
      <c r="B633" s="83" t="s">
        <v>6324</v>
      </c>
      <c r="C633" s="83" t="s">
        <v>5732</v>
      </c>
      <c r="D633" s="82" t="s">
        <v>6326</v>
      </c>
    </row>
    <row r="634" spans="1:4" x14ac:dyDescent="0.25">
      <c r="A634" s="83">
        <v>633</v>
      </c>
      <c r="B634" s="83" t="s">
        <v>6324</v>
      </c>
      <c r="C634" s="83" t="s">
        <v>5739</v>
      </c>
      <c r="D634" s="82" t="s">
        <v>6325</v>
      </c>
    </row>
    <row r="635" spans="1:4" x14ac:dyDescent="0.25">
      <c r="A635" s="83">
        <v>634</v>
      </c>
      <c r="B635" s="83" t="s">
        <v>6324</v>
      </c>
      <c r="C635" s="83" t="s">
        <v>5720</v>
      </c>
      <c r="D635" s="82" t="s">
        <v>6323</v>
      </c>
    </row>
    <row r="636" spans="1:4" x14ac:dyDescent="0.25">
      <c r="A636" s="83">
        <v>635</v>
      </c>
      <c r="B636" s="83" t="s">
        <v>6317</v>
      </c>
      <c r="C636" s="83" t="s">
        <v>5732</v>
      </c>
      <c r="D636" s="82" t="s">
        <v>6322</v>
      </c>
    </row>
    <row r="637" spans="1:4" x14ac:dyDescent="0.25">
      <c r="A637" s="83">
        <v>636</v>
      </c>
      <c r="B637" s="83" t="s">
        <v>6317</v>
      </c>
      <c r="C637" s="83" t="s">
        <v>5730</v>
      </c>
      <c r="D637" s="82" t="s">
        <v>6321</v>
      </c>
    </row>
    <row r="638" spans="1:4" x14ac:dyDescent="0.25">
      <c r="A638" s="83">
        <v>637</v>
      </c>
      <c r="B638" s="83" t="s">
        <v>6317</v>
      </c>
      <c r="C638" s="83" t="s">
        <v>5728</v>
      </c>
      <c r="D638" s="82" t="s">
        <v>6320</v>
      </c>
    </row>
    <row r="639" spans="1:4" x14ac:dyDescent="0.25">
      <c r="A639" s="83">
        <v>638</v>
      </c>
      <c r="B639" s="83" t="s">
        <v>6317</v>
      </c>
      <c r="C639" s="83" t="s">
        <v>5726</v>
      </c>
      <c r="D639" s="82" t="s">
        <v>6319</v>
      </c>
    </row>
    <row r="640" spans="1:4" x14ac:dyDescent="0.25">
      <c r="A640" s="83">
        <v>639</v>
      </c>
      <c r="B640" s="83" t="s">
        <v>6317</v>
      </c>
      <c r="C640" s="83" t="s">
        <v>5737</v>
      </c>
      <c r="D640" s="82" t="s">
        <v>6318</v>
      </c>
    </row>
    <row r="641" spans="1:4" x14ac:dyDescent="0.25">
      <c r="A641" s="83">
        <v>640</v>
      </c>
      <c r="B641" s="83" t="s">
        <v>6317</v>
      </c>
      <c r="C641" s="83" t="s">
        <v>5734</v>
      </c>
      <c r="D641" s="82" t="s">
        <v>6316</v>
      </c>
    </row>
    <row r="642" spans="1:4" x14ac:dyDescent="0.25">
      <c r="A642" s="83">
        <v>641</v>
      </c>
      <c r="B642" s="83" t="s">
        <v>6312</v>
      </c>
      <c r="C642" s="83" t="s">
        <v>5732</v>
      </c>
      <c r="D642" s="82" t="s">
        <v>6315</v>
      </c>
    </row>
    <row r="643" spans="1:4" x14ac:dyDescent="0.25">
      <c r="A643" s="83">
        <v>642</v>
      </c>
      <c r="B643" s="83" t="s">
        <v>6312</v>
      </c>
      <c r="C643" s="83" t="s">
        <v>5730</v>
      </c>
      <c r="D643" s="82" t="s">
        <v>6314</v>
      </c>
    </row>
    <row r="644" spans="1:4" x14ac:dyDescent="0.25">
      <c r="A644" s="83">
        <v>643</v>
      </c>
      <c r="B644" s="83" t="s">
        <v>6312</v>
      </c>
      <c r="C644" s="83" t="s">
        <v>5728</v>
      </c>
      <c r="D644" s="82" t="s">
        <v>6313</v>
      </c>
    </row>
    <row r="645" spans="1:4" x14ac:dyDescent="0.25">
      <c r="A645" s="83">
        <v>644</v>
      </c>
      <c r="B645" s="83" t="s">
        <v>6312</v>
      </c>
      <c r="C645" s="83" t="s">
        <v>5720</v>
      </c>
      <c r="D645" s="82" t="s">
        <v>6311</v>
      </c>
    </row>
    <row r="646" spans="1:4" x14ac:dyDescent="0.25">
      <c r="A646" s="81">
        <v>645</v>
      </c>
      <c r="B646" s="81" t="s">
        <v>6308</v>
      </c>
      <c r="C646" s="81" t="s">
        <v>5732</v>
      </c>
      <c r="D646" s="80" t="s">
        <v>6310</v>
      </c>
    </row>
    <row r="647" spans="1:4" x14ac:dyDescent="0.25">
      <c r="A647" s="81">
        <v>646</v>
      </c>
      <c r="B647" s="81" t="s">
        <v>6308</v>
      </c>
      <c r="C647" s="81" t="s">
        <v>5739</v>
      </c>
      <c r="D647" s="80" t="s">
        <v>6309</v>
      </c>
    </row>
    <row r="648" spans="1:4" x14ac:dyDescent="0.25">
      <c r="A648" s="81">
        <v>647</v>
      </c>
      <c r="B648" s="81" t="s">
        <v>6308</v>
      </c>
      <c r="C648" s="81" t="s">
        <v>5720</v>
      </c>
      <c r="D648" s="80" t="s">
        <v>6307</v>
      </c>
    </row>
    <row r="649" spans="1:4" x14ac:dyDescent="0.25">
      <c r="A649" s="81">
        <v>648</v>
      </c>
      <c r="B649" s="81" t="s">
        <v>6303</v>
      </c>
      <c r="C649" s="81" t="s">
        <v>5732</v>
      </c>
      <c r="D649" s="80" t="s">
        <v>6306</v>
      </c>
    </row>
    <row r="650" spans="1:4" x14ac:dyDescent="0.25">
      <c r="A650" s="81">
        <v>649</v>
      </c>
      <c r="B650" s="81" t="s">
        <v>6303</v>
      </c>
      <c r="C650" s="81" t="s">
        <v>5730</v>
      </c>
      <c r="D650" s="80" t="s">
        <v>6305</v>
      </c>
    </row>
    <row r="651" spans="1:4" x14ac:dyDescent="0.25">
      <c r="A651" s="81">
        <v>650</v>
      </c>
      <c r="B651" s="81" t="s">
        <v>6303</v>
      </c>
      <c r="C651" s="81" t="s">
        <v>5728</v>
      </c>
      <c r="D651" s="80" t="s">
        <v>6304</v>
      </c>
    </row>
    <row r="652" spans="1:4" x14ac:dyDescent="0.25">
      <c r="A652" s="81">
        <v>651</v>
      </c>
      <c r="B652" s="81" t="s">
        <v>6303</v>
      </c>
      <c r="C652" s="81" t="s">
        <v>5720</v>
      </c>
      <c r="D652" s="80" t="s">
        <v>6302</v>
      </c>
    </row>
    <row r="653" spans="1:4" x14ac:dyDescent="0.25">
      <c r="A653" s="83">
        <v>652</v>
      </c>
      <c r="B653" s="83" t="s">
        <v>6297</v>
      </c>
      <c r="C653" s="83" t="s">
        <v>5732</v>
      </c>
      <c r="D653" s="82" t="s">
        <v>6301</v>
      </c>
    </row>
    <row r="654" spans="1:4" x14ac:dyDescent="0.25">
      <c r="A654" s="83">
        <v>653</v>
      </c>
      <c r="B654" s="83" t="s">
        <v>6297</v>
      </c>
      <c r="C654" s="83" t="s">
        <v>5730</v>
      </c>
      <c r="D654" s="82" t="s">
        <v>6300</v>
      </c>
    </row>
    <row r="655" spans="1:4" x14ac:dyDescent="0.25">
      <c r="A655" s="83">
        <v>654</v>
      </c>
      <c r="B655" s="83" t="s">
        <v>6297</v>
      </c>
      <c r="C655" s="83" t="s">
        <v>5728</v>
      </c>
      <c r="D655" s="82" t="s">
        <v>6299</v>
      </c>
    </row>
    <row r="656" spans="1:4" x14ac:dyDescent="0.25">
      <c r="A656" s="83">
        <v>655</v>
      </c>
      <c r="B656" s="83" t="s">
        <v>6297</v>
      </c>
      <c r="C656" s="83" t="s">
        <v>5726</v>
      </c>
      <c r="D656" s="82" t="s">
        <v>6298</v>
      </c>
    </row>
    <row r="657" spans="1:4" x14ac:dyDescent="0.25">
      <c r="A657" s="83">
        <v>656</v>
      </c>
      <c r="B657" s="83" t="s">
        <v>6297</v>
      </c>
      <c r="C657" s="83" t="s">
        <v>5720</v>
      </c>
      <c r="D657" s="82" t="s">
        <v>6296</v>
      </c>
    </row>
    <row r="658" spans="1:4" x14ac:dyDescent="0.25">
      <c r="A658" s="81">
        <v>657</v>
      </c>
      <c r="B658" s="81" t="s">
        <v>6291</v>
      </c>
      <c r="C658" s="81" t="s">
        <v>5732</v>
      </c>
      <c r="D658" s="80" t="s">
        <v>6295</v>
      </c>
    </row>
    <row r="659" spans="1:4" x14ac:dyDescent="0.25">
      <c r="A659" s="81">
        <v>658</v>
      </c>
      <c r="B659" s="81" t="s">
        <v>6291</v>
      </c>
      <c r="C659" s="81" t="s">
        <v>5730</v>
      </c>
      <c r="D659" s="80" t="s">
        <v>6294</v>
      </c>
    </row>
    <row r="660" spans="1:4" x14ac:dyDescent="0.25">
      <c r="A660" s="81">
        <v>659</v>
      </c>
      <c r="B660" s="81" t="s">
        <v>6291</v>
      </c>
      <c r="C660" s="81" t="s">
        <v>5728</v>
      </c>
      <c r="D660" s="80" t="s">
        <v>6293</v>
      </c>
    </row>
    <row r="661" spans="1:4" x14ac:dyDescent="0.25">
      <c r="A661" s="81">
        <v>660</v>
      </c>
      <c r="B661" s="81" t="s">
        <v>6291</v>
      </c>
      <c r="C661" s="81" t="s">
        <v>5737</v>
      </c>
      <c r="D661" s="80" t="s">
        <v>6292</v>
      </c>
    </row>
    <row r="662" spans="1:4" x14ac:dyDescent="0.25">
      <c r="A662" s="81">
        <v>661</v>
      </c>
      <c r="B662" s="81" t="s">
        <v>6291</v>
      </c>
      <c r="C662" s="81" t="s">
        <v>5734</v>
      </c>
      <c r="D662" s="80" t="s">
        <v>6290</v>
      </c>
    </row>
    <row r="663" spans="1:4" x14ac:dyDescent="0.25">
      <c r="A663" s="85">
        <v>662</v>
      </c>
      <c r="B663" s="85" t="s">
        <v>6286</v>
      </c>
      <c r="C663" s="85" t="s">
        <v>5732</v>
      </c>
      <c r="D663" s="84" t="s">
        <v>6289</v>
      </c>
    </row>
    <row r="664" spans="1:4" x14ac:dyDescent="0.25">
      <c r="A664" s="85">
        <v>663</v>
      </c>
      <c r="B664" s="85" t="s">
        <v>6286</v>
      </c>
      <c r="C664" s="85" t="s">
        <v>5739</v>
      </c>
      <c r="D664" s="84" t="s">
        <v>6288</v>
      </c>
    </row>
    <row r="665" spans="1:4" x14ac:dyDescent="0.25">
      <c r="A665" s="85">
        <v>664</v>
      </c>
      <c r="B665" s="85" t="s">
        <v>6286</v>
      </c>
      <c r="C665" s="85" t="s">
        <v>5720</v>
      </c>
      <c r="D665" s="84" t="s">
        <v>6287</v>
      </c>
    </row>
    <row r="666" spans="1:4" x14ac:dyDescent="0.25">
      <c r="A666" s="85">
        <v>665</v>
      </c>
      <c r="B666" s="85" t="s">
        <v>6286</v>
      </c>
      <c r="C666" s="85" t="s">
        <v>5717</v>
      </c>
      <c r="D666" s="84" t="s">
        <v>6285</v>
      </c>
    </row>
    <row r="667" spans="1:4" x14ac:dyDescent="0.25">
      <c r="A667" s="83">
        <v>666</v>
      </c>
      <c r="B667" s="83" t="s">
        <v>6280</v>
      </c>
      <c r="C667" s="83" t="s">
        <v>5732</v>
      </c>
      <c r="D667" s="82" t="s">
        <v>6284</v>
      </c>
    </row>
    <row r="668" spans="1:4" x14ac:dyDescent="0.25">
      <c r="A668" s="83">
        <v>667</v>
      </c>
      <c r="B668" s="83" t="s">
        <v>6280</v>
      </c>
      <c r="C668" s="83" t="s">
        <v>5739</v>
      </c>
      <c r="D668" s="82" t="s">
        <v>6283</v>
      </c>
    </row>
    <row r="669" spans="1:4" x14ac:dyDescent="0.25">
      <c r="A669" s="83">
        <v>668</v>
      </c>
      <c r="B669" s="83" t="s">
        <v>6280</v>
      </c>
      <c r="C669" s="83" t="s">
        <v>5720</v>
      </c>
      <c r="D669" s="82" t="s">
        <v>6282</v>
      </c>
    </row>
    <row r="670" spans="1:4" x14ac:dyDescent="0.25">
      <c r="A670" s="83">
        <v>669</v>
      </c>
      <c r="B670" s="83" t="s">
        <v>6280</v>
      </c>
      <c r="C670" s="83" t="s">
        <v>5752</v>
      </c>
      <c r="D670" s="82" t="s">
        <v>6281</v>
      </c>
    </row>
    <row r="671" spans="1:4" x14ac:dyDescent="0.25">
      <c r="A671" s="83">
        <v>670</v>
      </c>
      <c r="B671" s="83" t="s">
        <v>6280</v>
      </c>
      <c r="C671" s="83" t="s">
        <v>5750</v>
      </c>
      <c r="D671" s="82" t="s">
        <v>6279</v>
      </c>
    </row>
    <row r="672" spans="1:4" x14ac:dyDescent="0.25">
      <c r="A672" s="81">
        <v>671</v>
      </c>
      <c r="B672" s="81" t="s">
        <v>6274</v>
      </c>
      <c r="C672" s="81" t="s">
        <v>5732</v>
      </c>
      <c r="D672" s="80" t="s">
        <v>6278</v>
      </c>
    </row>
    <row r="673" spans="1:4" x14ac:dyDescent="0.25">
      <c r="A673" s="81">
        <v>672</v>
      </c>
      <c r="B673" s="81" t="s">
        <v>6274</v>
      </c>
      <c r="C673" s="81" t="s">
        <v>5739</v>
      </c>
      <c r="D673" s="80" t="s">
        <v>6277</v>
      </c>
    </row>
    <row r="674" spans="1:4" x14ac:dyDescent="0.25">
      <c r="A674" s="81">
        <v>673</v>
      </c>
      <c r="B674" s="81" t="s">
        <v>6274</v>
      </c>
      <c r="C674" s="81" t="s">
        <v>5720</v>
      </c>
      <c r="D674" s="80" t="s">
        <v>6276</v>
      </c>
    </row>
    <row r="675" spans="1:4" x14ac:dyDescent="0.25">
      <c r="A675" s="81">
        <v>674</v>
      </c>
      <c r="B675" s="81" t="s">
        <v>6274</v>
      </c>
      <c r="C675" s="81" t="s">
        <v>5717</v>
      </c>
      <c r="D675" s="80" t="s">
        <v>6275</v>
      </c>
    </row>
    <row r="676" spans="1:4" x14ac:dyDescent="0.25">
      <c r="A676" s="81">
        <v>675</v>
      </c>
      <c r="B676" s="81" t="s">
        <v>6274</v>
      </c>
      <c r="C676" s="81" t="s">
        <v>5747</v>
      </c>
      <c r="D676" s="80" t="s">
        <v>6273</v>
      </c>
    </row>
    <row r="677" spans="1:4" x14ac:dyDescent="0.25">
      <c r="A677" s="81">
        <v>676</v>
      </c>
      <c r="B677" s="81" t="s">
        <v>6270</v>
      </c>
      <c r="C677" s="81" t="s">
        <v>5732</v>
      </c>
      <c r="D677" s="80" t="s">
        <v>6272</v>
      </c>
    </row>
    <row r="678" spans="1:4" x14ac:dyDescent="0.25">
      <c r="A678" s="81">
        <v>677</v>
      </c>
      <c r="B678" s="81" t="s">
        <v>6270</v>
      </c>
      <c r="C678" s="81" t="s">
        <v>5739</v>
      </c>
      <c r="D678" s="80" t="s">
        <v>6271</v>
      </c>
    </row>
    <row r="679" spans="1:4" x14ac:dyDescent="0.25">
      <c r="A679" s="81">
        <v>678</v>
      </c>
      <c r="B679" s="81" t="s">
        <v>6270</v>
      </c>
      <c r="C679" s="81" t="s">
        <v>5720</v>
      </c>
      <c r="D679" s="80" t="s">
        <v>6269</v>
      </c>
    </row>
    <row r="680" spans="1:4" x14ac:dyDescent="0.25">
      <c r="A680" s="83">
        <v>679</v>
      </c>
      <c r="B680" s="83" t="s">
        <v>6263</v>
      </c>
      <c r="C680" s="83" t="s">
        <v>5732</v>
      </c>
      <c r="D680" s="82" t="s">
        <v>6268</v>
      </c>
    </row>
    <row r="681" spans="1:4" x14ac:dyDescent="0.25">
      <c r="A681" s="83">
        <v>680</v>
      </c>
      <c r="B681" s="83" t="s">
        <v>6267</v>
      </c>
      <c r="C681" s="83" t="s">
        <v>5732</v>
      </c>
      <c r="D681" s="82" t="s">
        <v>6266</v>
      </c>
    </row>
    <row r="682" spans="1:4" x14ac:dyDescent="0.25">
      <c r="A682" s="83">
        <v>681</v>
      </c>
      <c r="B682" s="83" t="s">
        <v>6263</v>
      </c>
      <c r="C682" s="83" t="s">
        <v>5730</v>
      </c>
      <c r="D682" s="82" t="s">
        <v>6265</v>
      </c>
    </row>
    <row r="683" spans="1:4" x14ac:dyDescent="0.25">
      <c r="A683" s="83">
        <v>682</v>
      </c>
      <c r="B683" s="83" t="s">
        <v>6263</v>
      </c>
      <c r="C683" s="83" t="s">
        <v>5728</v>
      </c>
      <c r="D683" s="82" t="s">
        <v>6264</v>
      </c>
    </row>
    <row r="684" spans="1:4" x14ac:dyDescent="0.25">
      <c r="A684" s="83">
        <v>683</v>
      </c>
      <c r="B684" s="83" t="s">
        <v>6263</v>
      </c>
      <c r="C684" s="83" t="s">
        <v>5720</v>
      </c>
      <c r="D684" s="82" t="s">
        <v>6262</v>
      </c>
    </row>
    <row r="685" spans="1:4" x14ac:dyDescent="0.25">
      <c r="A685" s="81">
        <v>684</v>
      </c>
      <c r="B685" s="81" t="s">
        <v>6255</v>
      </c>
      <c r="C685" s="81" t="s">
        <v>5732</v>
      </c>
      <c r="D685" s="80" t="s">
        <v>6261</v>
      </c>
    </row>
    <row r="686" spans="1:4" x14ac:dyDescent="0.25">
      <c r="A686" s="81">
        <v>685</v>
      </c>
      <c r="B686" s="81" t="s">
        <v>6255</v>
      </c>
      <c r="C686" s="81" t="s">
        <v>5730</v>
      </c>
      <c r="D686" s="80" t="s">
        <v>6260</v>
      </c>
    </row>
    <row r="687" spans="1:4" x14ac:dyDescent="0.25">
      <c r="A687" s="81">
        <v>686</v>
      </c>
      <c r="B687" s="81" t="s">
        <v>6255</v>
      </c>
      <c r="C687" s="81" t="s">
        <v>5728</v>
      </c>
      <c r="D687" s="80" t="s">
        <v>6259</v>
      </c>
    </row>
    <row r="688" spans="1:4" x14ac:dyDescent="0.25">
      <c r="A688" s="81">
        <v>687</v>
      </c>
      <c r="B688" s="81" t="s">
        <v>6255</v>
      </c>
      <c r="C688" s="81" t="s">
        <v>5726</v>
      </c>
      <c r="D688" s="80" t="s">
        <v>6258</v>
      </c>
    </row>
    <row r="689" spans="1:4" x14ac:dyDescent="0.25">
      <c r="A689" s="81">
        <v>688</v>
      </c>
      <c r="B689" s="81" t="s">
        <v>6255</v>
      </c>
      <c r="C689" s="81" t="s">
        <v>5724</v>
      </c>
      <c r="D689" s="80" t="s">
        <v>6257</v>
      </c>
    </row>
    <row r="690" spans="1:4" x14ac:dyDescent="0.25">
      <c r="A690" s="81">
        <v>689</v>
      </c>
      <c r="B690" s="81" t="s">
        <v>6255</v>
      </c>
      <c r="C690" s="81" t="s">
        <v>5722</v>
      </c>
      <c r="D690" s="80" t="s">
        <v>6256</v>
      </c>
    </row>
    <row r="691" spans="1:4" x14ac:dyDescent="0.25">
      <c r="A691" s="81">
        <v>690</v>
      </c>
      <c r="B691" s="81" t="s">
        <v>6255</v>
      </c>
      <c r="C691" s="81" t="s">
        <v>5720</v>
      </c>
      <c r="D691" s="80" t="s">
        <v>6254</v>
      </c>
    </row>
    <row r="692" spans="1:4" x14ac:dyDescent="0.25">
      <c r="A692" s="81">
        <v>691</v>
      </c>
      <c r="B692" s="81" t="s">
        <v>6250</v>
      </c>
      <c r="C692" s="81" t="s">
        <v>5732</v>
      </c>
      <c r="D692" s="80" t="s">
        <v>6253</v>
      </c>
    </row>
    <row r="693" spans="1:4" x14ac:dyDescent="0.25">
      <c r="A693" s="81">
        <v>692</v>
      </c>
      <c r="B693" s="81" t="s">
        <v>6250</v>
      </c>
      <c r="C693" s="81" t="s">
        <v>5739</v>
      </c>
      <c r="D693" s="80" t="s">
        <v>6252</v>
      </c>
    </row>
    <row r="694" spans="1:4" x14ac:dyDescent="0.25">
      <c r="A694" s="81">
        <v>693</v>
      </c>
      <c r="B694" s="81" t="s">
        <v>6250</v>
      </c>
      <c r="C694" s="81" t="s">
        <v>5720</v>
      </c>
      <c r="D694" s="80" t="s">
        <v>6251</v>
      </c>
    </row>
    <row r="695" spans="1:4" x14ac:dyDescent="0.25">
      <c r="A695" s="81">
        <v>694</v>
      </c>
      <c r="B695" s="81" t="s">
        <v>6250</v>
      </c>
      <c r="C695" s="81" t="s">
        <v>5717</v>
      </c>
      <c r="D695" s="80" t="s">
        <v>6249</v>
      </c>
    </row>
    <row r="696" spans="1:4" x14ac:dyDescent="0.25">
      <c r="A696" s="81">
        <v>695</v>
      </c>
      <c r="B696" s="81" t="s">
        <v>6246</v>
      </c>
      <c r="C696" s="81" t="s">
        <v>5732</v>
      </c>
      <c r="D696" s="80" t="s">
        <v>6248</v>
      </c>
    </row>
    <row r="697" spans="1:4" x14ac:dyDescent="0.25">
      <c r="A697" s="83">
        <v>696</v>
      </c>
      <c r="B697" s="83" t="s">
        <v>6246</v>
      </c>
      <c r="C697" s="83" t="s">
        <v>5730</v>
      </c>
      <c r="D697" s="82" t="s">
        <v>6247</v>
      </c>
    </row>
    <row r="698" spans="1:4" x14ac:dyDescent="0.25">
      <c r="A698" s="83">
        <v>697</v>
      </c>
      <c r="B698" s="83" t="s">
        <v>6246</v>
      </c>
      <c r="C698" s="83" t="s">
        <v>5728</v>
      </c>
      <c r="D698" s="82" t="s">
        <v>6245</v>
      </c>
    </row>
    <row r="699" spans="1:4" x14ac:dyDescent="0.25">
      <c r="A699" s="83">
        <v>698</v>
      </c>
      <c r="B699" s="83" t="s">
        <v>6240</v>
      </c>
      <c r="C699" s="83" t="s">
        <v>5732</v>
      </c>
      <c r="D699" s="82" t="s">
        <v>6244</v>
      </c>
    </row>
    <row r="700" spans="1:4" x14ac:dyDescent="0.25">
      <c r="A700" s="83">
        <v>699</v>
      </c>
      <c r="B700" s="83" t="s">
        <v>6240</v>
      </c>
      <c r="C700" s="83" t="s">
        <v>5739</v>
      </c>
      <c r="D700" s="82" t="s">
        <v>6243</v>
      </c>
    </row>
    <row r="701" spans="1:4" x14ac:dyDescent="0.25">
      <c r="A701" s="83">
        <v>700</v>
      </c>
      <c r="B701" s="83" t="s">
        <v>6240</v>
      </c>
      <c r="C701" s="83" t="s">
        <v>5737</v>
      </c>
      <c r="D701" s="82" t="s">
        <v>6242</v>
      </c>
    </row>
    <row r="702" spans="1:4" x14ac:dyDescent="0.25">
      <c r="A702" s="83">
        <v>701</v>
      </c>
      <c r="B702" s="83" t="s">
        <v>6240</v>
      </c>
      <c r="C702" s="83" t="s">
        <v>5734</v>
      </c>
      <c r="D702" s="82" t="s">
        <v>6241</v>
      </c>
    </row>
    <row r="703" spans="1:4" x14ac:dyDescent="0.25">
      <c r="A703" s="83">
        <v>702</v>
      </c>
      <c r="B703" s="83" t="s">
        <v>6240</v>
      </c>
      <c r="C703" s="83" t="s">
        <v>5754</v>
      </c>
      <c r="D703" s="82" t="s">
        <v>6239</v>
      </c>
    </row>
    <row r="704" spans="1:4" x14ac:dyDescent="0.25">
      <c r="A704" s="81">
        <v>703</v>
      </c>
      <c r="B704" s="81" t="s">
        <v>6235</v>
      </c>
      <c r="C704" s="81" t="s">
        <v>5732</v>
      </c>
      <c r="D704" s="80" t="s">
        <v>6238</v>
      </c>
    </row>
    <row r="705" spans="1:4" x14ac:dyDescent="0.25">
      <c r="A705" s="81">
        <v>704</v>
      </c>
      <c r="B705" s="81" t="s">
        <v>6235</v>
      </c>
      <c r="C705" s="81" t="s">
        <v>5739</v>
      </c>
      <c r="D705" s="80" t="s">
        <v>6237</v>
      </c>
    </row>
    <row r="706" spans="1:4" x14ac:dyDescent="0.25">
      <c r="A706" s="81">
        <v>705</v>
      </c>
      <c r="B706" s="81" t="s">
        <v>6235</v>
      </c>
      <c r="C706" s="81" t="s">
        <v>5720</v>
      </c>
      <c r="D706" s="80" t="s">
        <v>6236</v>
      </c>
    </row>
    <row r="707" spans="1:4" x14ac:dyDescent="0.25">
      <c r="A707" s="81">
        <v>706</v>
      </c>
      <c r="B707" s="81" t="s">
        <v>6235</v>
      </c>
      <c r="C707" s="81" t="s">
        <v>5717</v>
      </c>
      <c r="D707" s="80" t="s">
        <v>6234</v>
      </c>
    </row>
    <row r="708" spans="1:4" x14ac:dyDescent="0.25">
      <c r="A708" s="83">
        <v>707</v>
      </c>
      <c r="B708" s="83" t="s">
        <v>6220</v>
      </c>
      <c r="C708" s="83" t="s">
        <v>5732</v>
      </c>
      <c r="D708" s="82" t="s">
        <v>6233</v>
      </c>
    </row>
    <row r="709" spans="1:4" x14ac:dyDescent="0.25">
      <c r="A709" s="83">
        <v>708</v>
      </c>
      <c r="B709" s="83" t="s">
        <v>6220</v>
      </c>
      <c r="C709" s="83" t="s">
        <v>5730</v>
      </c>
      <c r="D709" s="82" t="s">
        <v>6232</v>
      </c>
    </row>
    <row r="710" spans="1:4" x14ac:dyDescent="0.25">
      <c r="A710" s="83">
        <v>709</v>
      </c>
      <c r="B710" s="83" t="s">
        <v>6220</v>
      </c>
      <c r="C710" s="83" t="s">
        <v>5728</v>
      </c>
      <c r="D710" s="82" t="s">
        <v>6231</v>
      </c>
    </row>
    <row r="711" spans="1:4" x14ac:dyDescent="0.25">
      <c r="A711" s="83">
        <v>710</v>
      </c>
      <c r="B711" s="83" t="s">
        <v>6220</v>
      </c>
      <c r="C711" s="83" t="s">
        <v>5726</v>
      </c>
      <c r="D711" s="82" t="s">
        <v>6230</v>
      </c>
    </row>
    <row r="712" spans="1:4" x14ac:dyDescent="0.25">
      <c r="A712" s="83">
        <v>711</v>
      </c>
      <c r="B712" s="83" t="s">
        <v>6220</v>
      </c>
      <c r="C712" s="83" t="s">
        <v>5724</v>
      </c>
      <c r="D712" s="82" t="s">
        <v>6229</v>
      </c>
    </row>
    <row r="713" spans="1:4" ht="13.5" customHeight="1" x14ac:dyDescent="0.25">
      <c r="A713" s="83">
        <v>712</v>
      </c>
      <c r="B713" s="83" t="s">
        <v>6220</v>
      </c>
      <c r="C713" s="83" t="s">
        <v>5722</v>
      </c>
      <c r="D713" s="82" t="s">
        <v>6228</v>
      </c>
    </row>
    <row r="714" spans="1:4" x14ac:dyDescent="0.25">
      <c r="A714" s="83">
        <v>713</v>
      </c>
      <c r="B714" s="83" t="s">
        <v>6220</v>
      </c>
      <c r="C714" s="83" t="s">
        <v>5737</v>
      </c>
      <c r="D714" s="82" t="s">
        <v>6227</v>
      </c>
    </row>
    <row r="715" spans="1:4" x14ac:dyDescent="0.25">
      <c r="A715" s="83">
        <v>714</v>
      </c>
      <c r="B715" s="83" t="s">
        <v>6220</v>
      </c>
      <c r="C715" s="83" t="s">
        <v>5734</v>
      </c>
      <c r="D715" s="82" t="s">
        <v>6226</v>
      </c>
    </row>
    <row r="716" spans="1:4" x14ac:dyDescent="0.25">
      <c r="A716" s="83">
        <v>715</v>
      </c>
      <c r="B716" s="83" t="s">
        <v>6220</v>
      </c>
      <c r="C716" s="83" t="s">
        <v>5754</v>
      </c>
      <c r="D716" s="82" t="s">
        <v>6225</v>
      </c>
    </row>
    <row r="717" spans="1:4" x14ac:dyDescent="0.25">
      <c r="A717" s="83">
        <v>716</v>
      </c>
      <c r="B717" s="83" t="s">
        <v>6220</v>
      </c>
      <c r="C717" s="83" t="s">
        <v>5752</v>
      </c>
      <c r="D717" s="82" t="s">
        <v>6224</v>
      </c>
    </row>
    <row r="718" spans="1:4" x14ac:dyDescent="0.25">
      <c r="A718" s="83">
        <v>717</v>
      </c>
      <c r="B718" s="83" t="s">
        <v>6220</v>
      </c>
      <c r="C718" s="83" t="s">
        <v>5750</v>
      </c>
      <c r="D718" s="82" t="s">
        <v>6223</v>
      </c>
    </row>
    <row r="719" spans="1:4" x14ac:dyDescent="0.25">
      <c r="A719" s="83">
        <v>718</v>
      </c>
      <c r="B719" s="83" t="s">
        <v>6220</v>
      </c>
      <c r="C719" s="83" t="s">
        <v>5794</v>
      </c>
      <c r="D719" s="82" t="s">
        <v>6222</v>
      </c>
    </row>
    <row r="720" spans="1:4" x14ac:dyDescent="0.25">
      <c r="A720" s="83">
        <v>719</v>
      </c>
      <c r="B720" s="83" t="s">
        <v>6220</v>
      </c>
      <c r="C720" s="83" t="s">
        <v>5791</v>
      </c>
      <c r="D720" s="82" t="s">
        <v>6221</v>
      </c>
    </row>
    <row r="721" spans="1:4" x14ac:dyDescent="0.25">
      <c r="A721" s="83">
        <v>720</v>
      </c>
      <c r="B721" s="83" t="s">
        <v>6220</v>
      </c>
      <c r="C721" s="83" t="s">
        <v>5848</v>
      </c>
      <c r="D721" s="82" t="s">
        <v>6219</v>
      </c>
    </row>
    <row r="722" spans="1:4" x14ac:dyDescent="0.25">
      <c r="A722" s="81">
        <v>721</v>
      </c>
      <c r="B722" s="81" t="s">
        <v>6215</v>
      </c>
      <c r="C722" s="81" t="s">
        <v>5732</v>
      </c>
      <c r="D722" s="80" t="s">
        <v>6218</v>
      </c>
    </row>
    <row r="723" spans="1:4" x14ac:dyDescent="0.25">
      <c r="A723" s="81">
        <v>722</v>
      </c>
      <c r="B723" s="81" t="s">
        <v>6215</v>
      </c>
      <c r="C723" s="81" t="s">
        <v>5730</v>
      </c>
      <c r="D723" s="80" t="s">
        <v>6217</v>
      </c>
    </row>
    <row r="724" spans="1:4" x14ac:dyDescent="0.25">
      <c r="A724" s="81">
        <v>723</v>
      </c>
      <c r="B724" s="81" t="s">
        <v>6215</v>
      </c>
      <c r="C724" s="81" t="s">
        <v>5737</v>
      </c>
      <c r="D724" s="80" t="s">
        <v>6216</v>
      </c>
    </row>
    <row r="725" spans="1:4" x14ac:dyDescent="0.25">
      <c r="A725" s="81">
        <v>724</v>
      </c>
      <c r="B725" s="81" t="s">
        <v>6215</v>
      </c>
      <c r="C725" s="81" t="s">
        <v>5734</v>
      </c>
      <c r="D725" s="80" t="s">
        <v>6214</v>
      </c>
    </row>
    <row r="726" spans="1:4" x14ac:dyDescent="0.25">
      <c r="A726" s="81">
        <v>725</v>
      </c>
      <c r="B726" s="81" t="s">
        <v>6209</v>
      </c>
      <c r="C726" s="81" t="s">
        <v>5732</v>
      </c>
      <c r="D726" s="80" t="s">
        <v>6213</v>
      </c>
    </row>
    <row r="727" spans="1:4" x14ac:dyDescent="0.25">
      <c r="A727" s="81">
        <v>726</v>
      </c>
      <c r="B727" s="81" t="s">
        <v>6209</v>
      </c>
      <c r="C727" s="81" t="s">
        <v>5730</v>
      </c>
      <c r="D727" s="80" t="s">
        <v>6212</v>
      </c>
    </row>
    <row r="728" spans="1:4" x14ac:dyDescent="0.25">
      <c r="A728" s="81">
        <v>727</v>
      </c>
      <c r="B728" s="81" t="s">
        <v>6209</v>
      </c>
      <c r="C728" s="81" t="s">
        <v>5728</v>
      </c>
      <c r="D728" s="80" t="s">
        <v>6211</v>
      </c>
    </row>
    <row r="729" spans="1:4" x14ac:dyDescent="0.25">
      <c r="A729" s="81">
        <v>728</v>
      </c>
      <c r="B729" s="81" t="s">
        <v>6209</v>
      </c>
      <c r="C729" s="81" t="s">
        <v>5726</v>
      </c>
      <c r="D729" s="80" t="s">
        <v>6210</v>
      </c>
    </row>
    <row r="730" spans="1:4" x14ac:dyDescent="0.25">
      <c r="A730" s="81">
        <v>729</v>
      </c>
      <c r="B730" s="81" t="s">
        <v>6209</v>
      </c>
      <c r="C730" s="81" t="s">
        <v>5720</v>
      </c>
      <c r="D730" s="80" t="s">
        <v>6208</v>
      </c>
    </row>
    <row r="731" spans="1:4" x14ac:dyDescent="0.25">
      <c r="A731" s="85">
        <v>730</v>
      </c>
      <c r="B731" s="85" t="s">
        <v>6206</v>
      </c>
      <c r="C731" s="85" t="s">
        <v>5732</v>
      </c>
      <c r="D731" s="84" t="s">
        <v>6207</v>
      </c>
    </row>
    <row r="732" spans="1:4" x14ac:dyDescent="0.25">
      <c r="A732" s="85">
        <v>731</v>
      </c>
      <c r="B732" s="85" t="s">
        <v>6206</v>
      </c>
      <c r="C732" s="85" t="s">
        <v>5739</v>
      </c>
      <c r="D732" s="84" t="s">
        <v>6205</v>
      </c>
    </row>
    <row r="733" spans="1:4" x14ac:dyDescent="0.25">
      <c r="A733" s="81">
        <v>732</v>
      </c>
      <c r="B733" s="81" t="s">
        <v>6203</v>
      </c>
      <c r="C733" s="81" t="s">
        <v>5732</v>
      </c>
      <c r="D733" s="80" t="s">
        <v>6204</v>
      </c>
    </row>
    <row r="734" spans="1:4" x14ac:dyDescent="0.25">
      <c r="A734" s="81">
        <v>733</v>
      </c>
      <c r="B734" s="81" t="s">
        <v>6203</v>
      </c>
      <c r="C734" s="81" t="s">
        <v>5739</v>
      </c>
      <c r="D734" s="80" t="s">
        <v>6202</v>
      </c>
    </row>
    <row r="735" spans="1:4" x14ac:dyDescent="0.25">
      <c r="A735" s="81">
        <v>734</v>
      </c>
      <c r="B735" s="81" t="s">
        <v>6195</v>
      </c>
      <c r="C735" s="81" t="s">
        <v>5732</v>
      </c>
      <c r="D735" s="80" t="s">
        <v>6201</v>
      </c>
    </row>
    <row r="736" spans="1:4" x14ac:dyDescent="0.25">
      <c r="A736" s="81">
        <v>735</v>
      </c>
      <c r="B736" s="81" t="s">
        <v>6195</v>
      </c>
      <c r="C736" s="81" t="s">
        <v>5739</v>
      </c>
      <c r="D736" s="80" t="s">
        <v>6200</v>
      </c>
    </row>
    <row r="737" spans="1:4" x14ac:dyDescent="0.25">
      <c r="A737" s="81">
        <v>736</v>
      </c>
      <c r="B737" s="81" t="s">
        <v>6195</v>
      </c>
      <c r="C737" s="81" t="s">
        <v>5737</v>
      </c>
      <c r="D737" s="80" t="s">
        <v>6199</v>
      </c>
    </row>
    <row r="738" spans="1:4" x14ac:dyDescent="0.25">
      <c r="A738" s="81">
        <v>737</v>
      </c>
      <c r="B738" s="81" t="s">
        <v>6195</v>
      </c>
      <c r="C738" s="81" t="s">
        <v>5734</v>
      </c>
      <c r="D738" s="80" t="s">
        <v>6198</v>
      </c>
    </row>
    <row r="739" spans="1:4" x14ac:dyDescent="0.25">
      <c r="A739" s="81">
        <v>738</v>
      </c>
      <c r="B739" s="81" t="s">
        <v>6195</v>
      </c>
      <c r="C739" s="81" t="s">
        <v>5754</v>
      </c>
      <c r="D739" s="80" t="s">
        <v>6197</v>
      </c>
    </row>
    <row r="740" spans="1:4" x14ac:dyDescent="0.25">
      <c r="A740" s="81">
        <v>739</v>
      </c>
      <c r="B740" s="81" t="s">
        <v>6195</v>
      </c>
      <c r="C740" s="81" t="s">
        <v>5801</v>
      </c>
      <c r="D740" s="80" t="s">
        <v>6196</v>
      </c>
    </row>
    <row r="741" spans="1:4" x14ac:dyDescent="0.25">
      <c r="A741" s="81">
        <v>740</v>
      </c>
      <c r="B741" s="81" t="s">
        <v>6195</v>
      </c>
      <c r="C741" s="81" t="s">
        <v>5717</v>
      </c>
      <c r="D741" s="80" t="s">
        <v>6194</v>
      </c>
    </row>
    <row r="742" spans="1:4" x14ac:dyDescent="0.25">
      <c r="A742" s="83">
        <v>741</v>
      </c>
      <c r="B742" s="83" t="s">
        <v>6172</v>
      </c>
      <c r="C742" s="83" t="s">
        <v>5732</v>
      </c>
      <c r="D742" s="82" t="s">
        <v>6193</v>
      </c>
    </row>
    <row r="743" spans="1:4" x14ac:dyDescent="0.25">
      <c r="A743" s="83">
        <v>742</v>
      </c>
      <c r="B743" s="83" t="s">
        <v>6172</v>
      </c>
      <c r="C743" s="83" t="s">
        <v>5739</v>
      </c>
      <c r="D743" s="82" t="s">
        <v>6192</v>
      </c>
    </row>
    <row r="744" spans="1:4" x14ac:dyDescent="0.25">
      <c r="A744" s="83">
        <v>743</v>
      </c>
      <c r="B744" s="83" t="s">
        <v>6172</v>
      </c>
      <c r="C744" s="83" t="s">
        <v>5737</v>
      </c>
      <c r="D744" s="82" t="s">
        <v>6191</v>
      </c>
    </row>
    <row r="745" spans="1:4" x14ac:dyDescent="0.25">
      <c r="A745" s="83">
        <v>744</v>
      </c>
      <c r="B745" s="83" t="s">
        <v>6172</v>
      </c>
      <c r="C745" s="83" t="s">
        <v>5734</v>
      </c>
      <c r="D745" s="82" t="s">
        <v>6190</v>
      </c>
    </row>
    <row r="746" spans="1:4" x14ac:dyDescent="0.25">
      <c r="A746" s="83">
        <v>745</v>
      </c>
      <c r="B746" s="83" t="s">
        <v>6172</v>
      </c>
      <c r="C746" s="83" t="s">
        <v>5754</v>
      </c>
      <c r="D746" s="82" t="s">
        <v>6189</v>
      </c>
    </row>
    <row r="747" spans="1:4" x14ac:dyDescent="0.25">
      <c r="A747" s="83">
        <v>746</v>
      </c>
      <c r="B747" s="83" t="s">
        <v>6172</v>
      </c>
      <c r="C747" s="83" t="s">
        <v>5801</v>
      </c>
      <c r="D747" s="82" t="s">
        <v>6188</v>
      </c>
    </row>
    <row r="748" spans="1:4" x14ac:dyDescent="0.25">
      <c r="A748" s="83">
        <v>747</v>
      </c>
      <c r="B748" s="83" t="s">
        <v>6172</v>
      </c>
      <c r="C748" s="83" t="s">
        <v>5752</v>
      </c>
      <c r="D748" s="82" t="s">
        <v>6187</v>
      </c>
    </row>
    <row r="749" spans="1:4" x14ac:dyDescent="0.25">
      <c r="A749" s="83">
        <v>748</v>
      </c>
      <c r="B749" s="83" t="s">
        <v>6172</v>
      </c>
      <c r="C749" s="83" t="s">
        <v>5750</v>
      </c>
      <c r="D749" s="82" t="s">
        <v>6186</v>
      </c>
    </row>
    <row r="750" spans="1:4" x14ac:dyDescent="0.25">
      <c r="A750" s="83">
        <v>749</v>
      </c>
      <c r="B750" s="83" t="s">
        <v>6172</v>
      </c>
      <c r="C750" s="83" t="s">
        <v>5954</v>
      </c>
      <c r="D750" s="82" t="s">
        <v>6185</v>
      </c>
    </row>
    <row r="751" spans="1:4" ht="20.399999999999999" x14ac:dyDescent="0.25">
      <c r="A751" s="83">
        <v>750</v>
      </c>
      <c r="B751" s="83" t="s">
        <v>6172</v>
      </c>
      <c r="C751" s="83" t="s">
        <v>5794</v>
      </c>
      <c r="D751" s="82" t="s">
        <v>6184</v>
      </c>
    </row>
    <row r="752" spans="1:4" ht="20.399999999999999" x14ac:dyDescent="0.25">
      <c r="A752" s="83">
        <v>751</v>
      </c>
      <c r="B752" s="83" t="s">
        <v>6172</v>
      </c>
      <c r="C752" s="83" t="s">
        <v>5791</v>
      </c>
      <c r="D752" s="82" t="s">
        <v>6183</v>
      </c>
    </row>
    <row r="753" spans="1:4" ht="15" customHeight="1" x14ac:dyDescent="0.25">
      <c r="A753" s="83">
        <v>752</v>
      </c>
      <c r="B753" s="83" t="s">
        <v>6172</v>
      </c>
      <c r="C753" s="83" t="s">
        <v>5848</v>
      </c>
      <c r="D753" s="82" t="s">
        <v>6182</v>
      </c>
    </row>
    <row r="754" spans="1:4" x14ac:dyDescent="0.25">
      <c r="A754" s="83">
        <v>753</v>
      </c>
      <c r="B754" s="83" t="s">
        <v>6172</v>
      </c>
      <c r="C754" s="83" t="s">
        <v>5846</v>
      </c>
      <c r="D754" s="82" t="s">
        <v>6181</v>
      </c>
    </row>
    <row r="755" spans="1:4" x14ac:dyDescent="0.25">
      <c r="A755" s="83">
        <v>754</v>
      </c>
      <c r="B755" s="83" t="s">
        <v>6172</v>
      </c>
      <c r="C755" s="83" t="s">
        <v>6084</v>
      </c>
      <c r="D755" s="82" t="s">
        <v>6180</v>
      </c>
    </row>
    <row r="756" spans="1:4" x14ac:dyDescent="0.25">
      <c r="A756" s="83">
        <v>755</v>
      </c>
      <c r="B756" s="83" t="s">
        <v>6172</v>
      </c>
      <c r="C756" s="83" t="s">
        <v>6067</v>
      </c>
      <c r="D756" s="82" t="s">
        <v>6179</v>
      </c>
    </row>
    <row r="757" spans="1:4" x14ac:dyDescent="0.25">
      <c r="A757" s="83">
        <v>756</v>
      </c>
      <c r="B757" s="83" t="s">
        <v>6172</v>
      </c>
      <c r="C757" s="83" t="s">
        <v>6178</v>
      </c>
      <c r="D757" s="82" t="s">
        <v>6177</v>
      </c>
    </row>
    <row r="758" spans="1:4" x14ac:dyDescent="0.25">
      <c r="A758" s="83">
        <v>757</v>
      </c>
      <c r="B758" s="83" t="s">
        <v>6172</v>
      </c>
      <c r="C758" s="83" t="s">
        <v>6176</v>
      </c>
      <c r="D758" s="82" t="s">
        <v>6175</v>
      </c>
    </row>
    <row r="759" spans="1:4" x14ac:dyDescent="0.25">
      <c r="A759" s="83">
        <v>758</v>
      </c>
      <c r="B759" s="83" t="s">
        <v>6172</v>
      </c>
      <c r="C759" s="83" t="s">
        <v>6174</v>
      </c>
      <c r="D759" s="82" t="s">
        <v>6173</v>
      </c>
    </row>
    <row r="760" spans="1:4" x14ac:dyDescent="0.25">
      <c r="A760" s="83">
        <v>759</v>
      </c>
      <c r="B760" s="83" t="s">
        <v>6172</v>
      </c>
      <c r="C760" s="83" t="s">
        <v>6171</v>
      </c>
      <c r="D760" s="82" t="s">
        <v>6170</v>
      </c>
    </row>
    <row r="761" spans="1:4" x14ac:dyDescent="0.25">
      <c r="A761" s="81">
        <v>760</v>
      </c>
      <c r="B761" s="81" t="s">
        <v>6167</v>
      </c>
      <c r="C761" s="81" t="s">
        <v>5732</v>
      </c>
      <c r="D761" s="80" t="s">
        <v>6169</v>
      </c>
    </row>
    <row r="762" spans="1:4" x14ac:dyDescent="0.25">
      <c r="A762" s="81">
        <v>761</v>
      </c>
      <c r="B762" s="81" t="s">
        <v>6167</v>
      </c>
      <c r="C762" s="81" t="s">
        <v>5730</v>
      </c>
      <c r="D762" s="80" t="s">
        <v>6168</v>
      </c>
    </row>
    <row r="763" spans="1:4" x14ac:dyDescent="0.25">
      <c r="A763" s="81">
        <v>762</v>
      </c>
      <c r="B763" s="81" t="s">
        <v>6167</v>
      </c>
      <c r="C763" s="81" t="s">
        <v>5728</v>
      </c>
      <c r="D763" s="80" t="s">
        <v>6166</v>
      </c>
    </row>
    <row r="764" spans="1:4" x14ac:dyDescent="0.25">
      <c r="A764" s="81">
        <v>763</v>
      </c>
      <c r="B764" s="81" t="s">
        <v>6162</v>
      </c>
      <c r="C764" s="81" t="s">
        <v>5732</v>
      </c>
      <c r="D764" s="80" t="s">
        <v>6165</v>
      </c>
    </row>
    <row r="765" spans="1:4" x14ac:dyDescent="0.25">
      <c r="A765" s="81">
        <v>764</v>
      </c>
      <c r="B765" s="81" t="s">
        <v>6162</v>
      </c>
      <c r="C765" s="81" t="s">
        <v>5739</v>
      </c>
      <c r="D765" s="80" t="s">
        <v>6164</v>
      </c>
    </row>
    <row r="766" spans="1:4" x14ac:dyDescent="0.25">
      <c r="A766" s="81">
        <v>765</v>
      </c>
      <c r="B766" s="81" t="s">
        <v>6162</v>
      </c>
      <c r="C766" s="81" t="s">
        <v>5720</v>
      </c>
      <c r="D766" s="80" t="s">
        <v>6163</v>
      </c>
    </row>
    <row r="767" spans="1:4" x14ac:dyDescent="0.25">
      <c r="A767" s="81">
        <v>766</v>
      </c>
      <c r="B767" s="81" t="s">
        <v>6162</v>
      </c>
      <c r="C767" s="81" t="s">
        <v>5717</v>
      </c>
      <c r="D767" s="80" t="s">
        <v>6161</v>
      </c>
    </row>
    <row r="768" spans="1:4" x14ac:dyDescent="0.25">
      <c r="A768" s="83">
        <v>767</v>
      </c>
      <c r="B768" s="83" t="s">
        <v>6160</v>
      </c>
      <c r="C768" s="83" t="s">
        <v>5732</v>
      </c>
      <c r="D768" s="82" t="s">
        <v>6159</v>
      </c>
    </row>
    <row r="769" spans="1:4" x14ac:dyDescent="0.25">
      <c r="A769" s="85">
        <v>768</v>
      </c>
      <c r="B769" s="85" t="s">
        <v>6149</v>
      </c>
      <c r="C769" s="85" t="s">
        <v>5732</v>
      </c>
      <c r="D769" s="84" t="s">
        <v>6158</v>
      </c>
    </row>
    <row r="770" spans="1:4" x14ac:dyDescent="0.25">
      <c r="A770" s="85">
        <v>769</v>
      </c>
      <c r="B770" s="85" t="s">
        <v>6149</v>
      </c>
      <c r="C770" s="85" t="s">
        <v>5730</v>
      </c>
      <c r="D770" s="84" t="s">
        <v>6157</v>
      </c>
    </row>
    <row r="771" spans="1:4" x14ac:dyDescent="0.25">
      <c r="A771" s="85">
        <v>770</v>
      </c>
      <c r="B771" s="85" t="s">
        <v>6149</v>
      </c>
      <c r="C771" s="85" t="s">
        <v>5728</v>
      </c>
      <c r="D771" s="84" t="s">
        <v>6156</v>
      </c>
    </row>
    <row r="772" spans="1:4" x14ac:dyDescent="0.25">
      <c r="A772" s="85">
        <v>771</v>
      </c>
      <c r="B772" s="85" t="s">
        <v>6149</v>
      </c>
      <c r="C772" s="85" t="s">
        <v>5737</v>
      </c>
      <c r="D772" s="84" t="s">
        <v>6155</v>
      </c>
    </row>
    <row r="773" spans="1:4" x14ac:dyDescent="0.25">
      <c r="A773" s="85">
        <v>772</v>
      </c>
      <c r="B773" s="85" t="s">
        <v>6149</v>
      </c>
      <c r="C773" s="85" t="s">
        <v>5734</v>
      </c>
      <c r="D773" s="84" t="s">
        <v>6154</v>
      </c>
    </row>
    <row r="774" spans="1:4" ht="20.399999999999999" x14ac:dyDescent="0.25">
      <c r="A774" s="85">
        <v>773</v>
      </c>
      <c r="B774" s="85" t="s">
        <v>6149</v>
      </c>
      <c r="C774" s="85" t="s">
        <v>5752</v>
      </c>
      <c r="D774" s="84" t="s">
        <v>6153</v>
      </c>
    </row>
    <row r="775" spans="1:4" ht="20.399999999999999" x14ac:dyDescent="0.25">
      <c r="A775" s="85">
        <v>774</v>
      </c>
      <c r="B775" s="85" t="s">
        <v>6149</v>
      </c>
      <c r="C775" s="85" t="s">
        <v>5750</v>
      </c>
      <c r="D775" s="84" t="s">
        <v>6152</v>
      </c>
    </row>
    <row r="776" spans="1:4" ht="20.399999999999999" x14ac:dyDescent="0.25">
      <c r="A776" s="85">
        <v>775</v>
      </c>
      <c r="B776" s="85" t="s">
        <v>6149</v>
      </c>
      <c r="C776" s="85" t="s">
        <v>5954</v>
      </c>
      <c r="D776" s="84" t="s">
        <v>6151</v>
      </c>
    </row>
    <row r="777" spans="1:4" x14ac:dyDescent="0.25">
      <c r="A777" s="85">
        <v>776</v>
      </c>
      <c r="B777" s="85" t="s">
        <v>6149</v>
      </c>
      <c r="C777" s="85" t="s">
        <v>5794</v>
      </c>
      <c r="D777" s="84" t="s">
        <v>6150</v>
      </c>
    </row>
    <row r="778" spans="1:4" x14ac:dyDescent="0.25">
      <c r="A778" s="85">
        <v>777</v>
      </c>
      <c r="B778" s="85" t="s">
        <v>6149</v>
      </c>
      <c r="C778" s="85" t="s">
        <v>5791</v>
      </c>
      <c r="D778" s="84" t="s">
        <v>6148</v>
      </c>
    </row>
    <row r="779" spans="1:4" x14ac:dyDescent="0.25">
      <c r="A779" s="83">
        <v>778</v>
      </c>
      <c r="B779" s="83" t="s">
        <v>6145</v>
      </c>
      <c r="C779" s="83" t="s">
        <v>5732</v>
      </c>
      <c r="D779" s="82" t="s">
        <v>6147</v>
      </c>
    </row>
    <row r="780" spans="1:4" x14ac:dyDescent="0.25">
      <c r="A780" s="83">
        <v>779</v>
      </c>
      <c r="B780" s="83" t="s">
        <v>6145</v>
      </c>
      <c r="C780" s="83" t="s">
        <v>5730</v>
      </c>
      <c r="D780" s="82" t="s">
        <v>6146</v>
      </c>
    </row>
    <row r="781" spans="1:4" x14ac:dyDescent="0.25">
      <c r="A781" s="83">
        <v>780</v>
      </c>
      <c r="B781" s="83" t="s">
        <v>6145</v>
      </c>
      <c r="C781" s="83" t="s">
        <v>5728</v>
      </c>
      <c r="D781" s="82" t="s">
        <v>6144</v>
      </c>
    </row>
    <row r="782" spans="1:4" x14ac:dyDescent="0.25">
      <c r="A782" s="83">
        <v>781</v>
      </c>
      <c r="B782" s="83" t="s">
        <v>6136</v>
      </c>
      <c r="C782" s="83" t="s">
        <v>5732</v>
      </c>
      <c r="D782" s="82" t="s">
        <v>6143</v>
      </c>
    </row>
    <row r="783" spans="1:4" x14ac:dyDescent="0.25">
      <c r="A783" s="83">
        <v>782</v>
      </c>
      <c r="B783" s="83" t="s">
        <v>6136</v>
      </c>
      <c r="C783" s="83" t="s">
        <v>5730</v>
      </c>
      <c r="D783" s="82" t="s">
        <v>6142</v>
      </c>
    </row>
    <row r="784" spans="1:4" x14ac:dyDescent="0.25">
      <c r="A784" s="83">
        <v>783</v>
      </c>
      <c r="B784" s="83" t="s">
        <v>6136</v>
      </c>
      <c r="C784" s="83" t="s">
        <v>5728</v>
      </c>
      <c r="D784" s="82" t="s">
        <v>6141</v>
      </c>
    </row>
    <row r="785" spans="1:4" x14ac:dyDescent="0.25">
      <c r="A785" s="83">
        <v>784</v>
      </c>
      <c r="B785" s="83" t="s">
        <v>6136</v>
      </c>
      <c r="C785" s="83" t="s">
        <v>5737</v>
      </c>
      <c r="D785" s="82" t="s">
        <v>6140</v>
      </c>
    </row>
    <row r="786" spans="1:4" x14ac:dyDescent="0.25">
      <c r="A786" s="83">
        <v>785</v>
      </c>
      <c r="B786" s="83" t="s">
        <v>6136</v>
      </c>
      <c r="C786" s="83" t="s">
        <v>5734</v>
      </c>
      <c r="D786" s="82" t="s">
        <v>6139</v>
      </c>
    </row>
    <row r="787" spans="1:4" x14ac:dyDescent="0.25">
      <c r="A787" s="83">
        <v>786</v>
      </c>
      <c r="B787" s="83" t="s">
        <v>6136</v>
      </c>
      <c r="C787" s="83" t="s">
        <v>5752</v>
      </c>
      <c r="D787" s="82" t="s">
        <v>6138</v>
      </c>
    </row>
    <row r="788" spans="1:4" x14ac:dyDescent="0.25">
      <c r="A788" s="83">
        <v>787</v>
      </c>
      <c r="B788" s="83" t="s">
        <v>6136</v>
      </c>
      <c r="C788" s="83" t="s">
        <v>5750</v>
      </c>
      <c r="D788" s="82" t="s">
        <v>6137</v>
      </c>
    </row>
    <row r="789" spans="1:4" x14ac:dyDescent="0.25">
      <c r="A789" s="83">
        <v>788</v>
      </c>
      <c r="B789" s="83" t="s">
        <v>6136</v>
      </c>
      <c r="C789" s="83" t="s">
        <v>5747</v>
      </c>
      <c r="D789" s="82" t="s">
        <v>6135</v>
      </c>
    </row>
    <row r="790" spans="1:4" x14ac:dyDescent="0.25">
      <c r="A790" s="83">
        <v>789</v>
      </c>
      <c r="B790" s="83" t="s">
        <v>6131</v>
      </c>
      <c r="C790" s="83" t="s">
        <v>5732</v>
      </c>
      <c r="D790" s="82" t="s">
        <v>6134</v>
      </c>
    </row>
    <row r="791" spans="1:4" x14ac:dyDescent="0.25">
      <c r="A791" s="83">
        <v>790</v>
      </c>
      <c r="B791" s="83" t="s">
        <v>6131</v>
      </c>
      <c r="C791" s="83" t="s">
        <v>5739</v>
      </c>
      <c r="D791" s="82" t="s">
        <v>6133</v>
      </c>
    </row>
    <row r="792" spans="1:4" x14ac:dyDescent="0.25">
      <c r="A792" s="83">
        <v>791</v>
      </c>
      <c r="B792" s="83" t="s">
        <v>6131</v>
      </c>
      <c r="C792" s="83" t="s">
        <v>5737</v>
      </c>
      <c r="D792" s="82" t="s">
        <v>6132</v>
      </c>
    </row>
    <row r="793" spans="1:4" x14ac:dyDescent="0.25">
      <c r="A793" s="83">
        <v>792</v>
      </c>
      <c r="B793" s="83" t="s">
        <v>6131</v>
      </c>
      <c r="C793" s="83" t="s">
        <v>5734</v>
      </c>
      <c r="D793" s="82" t="s">
        <v>6130</v>
      </c>
    </row>
    <row r="794" spans="1:4" x14ac:dyDescent="0.25">
      <c r="A794" s="85">
        <v>793</v>
      </c>
      <c r="B794" s="85" t="s">
        <v>6126</v>
      </c>
      <c r="C794" s="85" t="s">
        <v>5732</v>
      </c>
      <c r="D794" s="84" t="s">
        <v>6129</v>
      </c>
    </row>
    <row r="795" spans="1:4" x14ac:dyDescent="0.25">
      <c r="A795" s="85">
        <v>794</v>
      </c>
      <c r="B795" s="85" t="s">
        <v>6126</v>
      </c>
      <c r="C795" s="85" t="s">
        <v>5739</v>
      </c>
      <c r="D795" s="84" t="s">
        <v>6128</v>
      </c>
    </row>
    <row r="796" spans="1:4" x14ac:dyDescent="0.25">
      <c r="A796" s="85">
        <v>795</v>
      </c>
      <c r="B796" s="85" t="s">
        <v>6126</v>
      </c>
      <c r="C796" s="85" t="s">
        <v>5720</v>
      </c>
      <c r="D796" s="84" t="s">
        <v>6127</v>
      </c>
    </row>
    <row r="797" spans="1:4" ht="20.399999999999999" x14ac:dyDescent="0.25">
      <c r="A797" s="85">
        <v>796</v>
      </c>
      <c r="B797" s="85" t="s">
        <v>6126</v>
      </c>
      <c r="C797" s="85" t="s">
        <v>5717</v>
      </c>
      <c r="D797" s="84" t="s">
        <v>6125</v>
      </c>
    </row>
    <row r="798" spans="1:4" x14ac:dyDescent="0.25">
      <c r="A798" s="83">
        <v>797</v>
      </c>
      <c r="B798" s="83" t="s">
        <v>6117</v>
      </c>
      <c r="C798" s="83" t="s">
        <v>5732</v>
      </c>
      <c r="D798" s="82" t="s">
        <v>6124</v>
      </c>
    </row>
    <row r="799" spans="1:4" x14ac:dyDescent="0.25">
      <c r="A799" s="83">
        <v>798</v>
      </c>
      <c r="B799" s="83" t="s">
        <v>6117</v>
      </c>
      <c r="C799" s="83" t="s">
        <v>5739</v>
      </c>
      <c r="D799" s="82" t="s">
        <v>6123</v>
      </c>
    </row>
    <row r="800" spans="1:4" x14ac:dyDescent="0.25">
      <c r="A800" s="83">
        <v>799</v>
      </c>
      <c r="B800" s="83" t="s">
        <v>6117</v>
      </c>
      <c r="C800" s="83" t="s">
        <v>5737</v>
      </c>
      <c r="D800" s="82" t="s">
        <v>6122</v>
      </c>
    </row>
    <row r="801" spans="1:4" x14ac:dyDescent="0.25">
      <c r="A801" s="83">
        <v>800</v>
      </c>
      <c r="B801" s="83" t="s">
        <v>6117</v>
      </c>
      <c r="C801" s="83" t="s">
        <v>5734</v>
      </c>
      <c r="D801" s="82" t="s">
        <v>6121</v>
      </c>
    </row>
    <row r="802" spans="1:4" x14ac:dyDescent="0.25">
      <c r="A802" s="83">
        <v>801</v>
      </c>
      <c r="B802" s="83" t="s">
        <v>6117</v>
      </c>
      <c r="C802" s="83" t="s">
        <v>5754</v>
      </c>
      <c r="D802" s="82" t="s">
        <v>6120</v>
      </c>
    </row>
    <row r="803" spans="1:4" x14ac:dyDescent="0.25">
      <c r="A803" s="83">
        <v>802</v>
      </c>
      <c r="B803" s="83" t="s">
        <v>6117</v>
      </c>
      <c r="C803" s="83" t="s">
        <v>5752</v>
      </c>
      <c r="D803" s="82" t="s">
        <v>6119</v>
      </c>
    </row>
    <row r="804" spans="1:4" x14ac:dyDescent="0.25">
      <c r="A804" s="83">
        <v>803</v>
      </c>
      <c r="B804" s="83" t="s">
        <v>6117</v>
      </c>
      <c r="C804" s="83" t="s">
        <v>5750</v>
      </c>
      <c r="D804" s="82" t="s">
        <v>6118</v>
      </c>
    </row>
    <row r="805" spans="1:4" x14ac:dyDescent="0.25">
      <c r="A805" s="83">
        <v>804</v>
      </c>
      <c r="B805" s="83" t="s">
        <v>6117</v>
      </c>
      <c r="C805" s="83" t="s">
        <v>5954</v>
      </c>
      <c r="D805" s="82" t="s">
        <v>6116</v>
      </c>
    </row>
    <row r="806" spans="1:4" x14ac:dyDescent="0.25">
      <c r="A806" s="81">
        <v>805</v>
      </c>
      <c r="B806" s="81" t="s">
        <v>6115</v>
      </c>
      <c r="C806" s="81" t="s">
        <v>5732</v>
      </c>
      <c r="D806" s="80" t="s">
        <v>6114</v>
      </c>
    </row>
    <row r="807" spans="1:4" x14ac:dyDescent="0.25">
      <c r="A807" s="81">
        <v>806</v>
      </c>
      <c r="B807" s="81" t="s">
        <v>6109</v>
      </c>
      <c r="C807" s="81" t="s">
        <v>5732</v>
      </c>
      <c r="D807" s="80" t="s">
        <v>6113</v>
      </c>
    </row>
    <row r="808" spans="1:4" x14ac:dyDescent="0.25">
      <c r="A808" s="81">
        <v>807</v>
      </c>
      <c r="B808" s="81" t="s">
        <v>6109</v>
      </c>
      <c r="C808" s="81" t="s">
        <v>5730</v>
      </c>
      <c r="D808" s="80" t="s">
        <v>6112</v>
      </c>
    </row>
    <row r="809" spans="1:4" x14ac:dyDescent="0.25">
      <c r="A809" s="81">
        <v>808</v>
      </c>
      <c r="B809" s="81" t="s">
        <v>6109</v>
      </c>
      <c r="C809" s="81" t="s">
        <v>5728</v>
      </c>
      <c r="D809" s="80" t="s">
        <v>6111</v>
      </c>
    </row>
    <row r="810" spans="1:4" x14ac:dyDescent="0.25">
      <c r="A810" s="81">
        <v>809</v>
      </c>
      <c r="B810" s="81" t="s">
        <v>6109</v>
      </c>
      <c r="C810" s="81" t="s">
        <v>5726</v>
      </c>
      <c r="D810" s="80" t="s">
        <v>6110</v>
      </c>
    </row>
    <row r="811" spans="1:4" x14ac:dyDescent="0.25">
      <c r="A811" s="81">
        <v>810</v>
      </c>
      <c r="B811" s="81" t="s">
        <v>6109</v>
      </c>
      <c r="C811" s="81" t="s">
        <v>5720</v>
      </c>
      <c r="D811" s="80" t="s">
        <v>6108</v>
      </c>
    </row>
    <row r="812" spans="1:4" x14ac:dyDescent="0.25">
      <c r="A812" s="83">
        <v>811</v>
      </c>
      <c r="B812" s="83" t="s">
        <v>6105</v>
      </c>
      <c r="C812" s="83" t="s">
        <v>5732</v>
      </c>
      <c r="D812" s="82" t="s">
        <v>6107</v>
      </c>
    </row>
    <row r="813" spans="1:4" x14ac:dyDescent="0.25">
      <c r="A813" s="83">
        <v>812</v>
      </c>
      <c r="B813" s="83" t="s">
        <v>6105</v>
      </c>
      <c r="C813" s="83" t="s">
        <v>5739</v>
      </c>
      <c r="D813" s="82" t="s">
        <v>6106</v>
      </c>
    </row>
    <row r="814" spans="1:4" x14ac:dyDescent="0.25">
      <c r="A814" s="83">
        <v>813</v>
      </c>
      <c r="B814" s="83" t="s">
        <v>6105</v>
      </c>
      <c r="C814" s="83" t="s">
        <v>5720</v>
      </c>
      <c r="D814" s="82" t="s">
        <v>6104</v>
      </c>
    </row>
    <row r="815" spans="1:4" x14ac:dyDescent="0.25">
      <c r="A815" s="83">
        <v>814</v>
      </c>
      <c r="B815" s="83" t="s">
        <v>6100</v>
      </c>
      <c r="C815" s="83" t="s">
        <v>5732</v>
      </c>
      <c r="D815" s="82" t="s">
        <v>6103</v>
      </c>
    </row>
    <row r="816" spans="1:4" x14ac:dyDescent="0.25">
      <c r="A816" s="83">
        <v>815</v>
      </c>
      <c r="B816" s="83" t="s">
        <v>6100</v>
      </c>
      <c r="C816" s="83" t="s">
        <v>5739</v>
      </c>
      <c r="D816" s="82" t="s">
        <v>6102</v>
      </c>
    </row>
    <row r="817" spans="1:4" x14ac:dyDescent="0.25">
      <c r="A817" s="83">
        <v>816</v>
      </c>
      <c r="B817" s="83" t="s">
        <v>6100</v>
      </c>
      <c r="C817" s="83" t="s">
        <v>5720</v>
      </c>
      <c r="D817" s="82" t="s">
        <v>6101</v>
      </c>
    </row>
    <row r="818" spans="1:4" x14ac:dyDescent="0.25">
      <c r="A818" s="83">
        <v>817</v>
      </c>
      <c r="B818" s="83" t="s">
        <v>6100</v>
      </c>
      <c r="C818" s="83" t="s">
        <v>5717</v>
      </c>
      <c r="D818" s="82" t="s">
        <v>6099</v>
      </c>
    </row>
    <row r="819" spans="1:4" x14ac:dyDescent="0.25">
      <c r="A819" s="83">
        <v>818</v>
      </c>
      <c r="B819" s="83" t="s">
        <v>6085</v>
      </c>
      <c r="C819" s="83" t="s">
        <v>5732</v>
      </c>
      <c r="D819" s="82" t="s">
        <v>6098</v>
      </c>
    </row>
    <row r="820" spans="1:4" x14ac:dyDescent="0.25">
      <c r="A820" s="83">
        <v>819</v>
      </c>
      <c r="B820" s="83" t="s">
        <v>6085</v>
      </c>
      <c r="C820" s="83" t="s">
        <v>5730</v>
      </c>
      <c r="D820" s="82" t="s">
        <v>6097</v>
      </c>
    </row>
    <row r="821" spans="1:4" x14ac:dyDescent="0.25">
      <c r="A821" s="83">
        <v>820</v>
      </c>
      <c r="B821" s="83" t="s">
        <v>6085</v>
      </c>
      <c r="C821" s="83" t="s">
        <v>5728</v>
      </c>
      <c r="D821" s="82" t="s">
        <v>6096</v>
      </c>
    </row>
    <row r="822" spans="1:4" x14ac:dyDescent="0.25">
      <c r="A822" s="83">
        <v>821</v>
      </c>
      <c r="B822" s="83" t="s">
        <v>6085</v>
      </c>
      <c r="C822" s="83" t="s">
        <v>5737</v>
      </c>
      <c r="D822" s="82" t="s">
        <v>6095</v>
      </c>
    </row>
    <row r="823" spans="1:4" x14ac:dyDescent="0.25">
      <c r="A823" s="83">
        <v>822</v>
      </c>
      <c r="B823" s="83" t="s">
        <v>6085</v>
      </c>
      <c r="C823" s="83" t="s">
        <v>5734</v>
      </c>
      <c r="D823" s="82" t="s">
        <v>6094</v>
      </c>
    </row>
    <row r="824" spans="1:4" x14ac:dyDescent="0.25">
      <c r="A824" s="83">
        <v>823</v>
      </c>
      <c r="B824" s="83" t="s">
        <v>6085</v>
      </c>
      <c r="C824" s="83" t="s">
        <v>5754</v>
      </c>
      <c r="D824" s="82" t="s">
        <v>6093</v>
      </c>
    </row>
    <row r="825" spans="1:4" x14ac:dyDescent="0.25">
      <c r="A825" s="83">
        <v>824</v>
      </c>
      <c r="B825" s="83" t="s">
        <v>6085</v>
      </c>
      <c r="C825" s="83" t="s">
        <v>5717</v>
      </c>
      <c r="D825" s="82" t="s">
        <v>6092</v>
      </c>
    </row>
    <row r="826" spans="1:4" x14ac:dyDescent="0.25">
      <c r="A826" s="83">
        <v>825</v>
      </c>
      <c r="B826" s="83" t="s">
        <v>6085</v>
      </c>
      <c r="C826" s="83" t="s">
        <v>5794</v>
      </c>
      <c r="D826" s="82" t="s">
        <v>6091</v>
      </c>
    </row>
    <row r="827" spans="1:4" x14ac:dyDescent="0.25">
      <c r="A827" s="83">
        <v>826</v>
      </c>
      <c r="B827" s="83" t="s">
        <v>6085</v>
      </c>
      <c r="C827" s="83" t="s">
        <v>5791</v>
      </c>
      <c r="D827" s="82" t="s">
        <v>6090</v>
      </c>
    </row>
    <row r="828" spans="1:4" x14ac:dyDescent="0.25">
      <c r="A828" s="83">
        <v>827</v>
      </c>
      <c r="B828" s="83" t="s">
        <v>6085</v>
      </c>
      <c r="C828" s="83" t="s">
        <v>6089</v>
      </c>
      <c r="D828" s="82" t="s">
        <v>6088</v>
      </c>
    </row>
    <row r="829" spans="1:4" x14ac:dyDescent="0.25">
      <c r="A829" s="83">
        <v>828</v>
      </c>
      <c r="B829" s="83" t="s">
        <v>6085</v>
      </c>
      <c r="C829" s="83" t="s">
        <v>6087</v>
      </c>
      <c r="D829" s="82" t="s">
        <v>6086</v>
      </c>
    </row>
    <row r="830" spans="1:4" x14ac:dyDescent="0.25">
      <c r="A830" s="83">
        <v>829</v>
      </c>
      <c r="B830" s="83" t="s">
        <v>6085</v>
      </c>
      <c r="C830" s="83" t="s">
        <v>6084</v>
      </c>
      <c r="D830" s="82" t="s">
        <v>6083</v>
      </c>
    </row>
    <row r="831" spans="1:4" x14ac:dyDescent="0.25">
      <c r="A831" s="83">
        <v>830</v>
      </c>
      <c r="B831" s="83" t="s">
        <v>6057</v>
      </c>
      <c r="C831" s="83" t="s">
        <v>5732</v>
      </c>
      <c r="D831" s="82" t="s">
        <v>6082</v>
      </c>
    </row>
    <row r="832" spans="1:4" x14ac:dyDescent="0.25">
      <c r="A832" s="83">
        <v>831</v>
      </c>
      <c r="B832" s="83" t="s">
        <v>6057</v>
      </c>
      <c r="C832" s="83" t="s">
        <v>5739</v>
      </c>
      <c r="D832" s="82" t="s">
        <v>6081</v>
      </c>
    </row>
    <row r="833" spans="1:4" x14ac:dyDescent="0.25">
      <c r="A833" s="83">
        <v>832</v>
      </c>
      <c r="B833" s="83" t="s">
        <v>6057</v>
      </c>
      <c r="C833" s="83" t="s">
        <v>5737</v>
      </c>
      <c r="D833" s="82" t="s">
        <v>6080</v>
      </c>
    </row>
    <row r="834" spans="1:4" x14ac:dyDescent="0.25">
      <c r="A834" s="83">
        <v>833</v>
      </c>
      <c r="B834" s="83" t="s">
        <v>6057</v>
      </c>
      <c r="C834" s="83" t="s">
        <v>5734</v>
      </c>
      <c r="D834" s="82" t="s">
        <v>6079</v>
      </c>
    </row>
    <row r="835" spans="1:4" x14ac:dyDescent="0.25">
      <c r="A835" s="83">
        <v>834</v>
      </c>
      <c r="B835" s="83" t="s">
        <v>6057</v>
      </c>
      <c r="C835" s="83" t="s">
        <v>5752</v>
      </c>
      <c r="D835" s="82" t="s">
        <v>6078</v>
      </c>
    </row>
    <row r="836" spans="1:4" x14ac:dyDescent="0.25">
      <c r="A836" s="83">
        <v>835</v>
      </c>
      <c r="B836" s="83" t="s">
        <v>6057</v>
      </c>
      <c r="C836" s="83" t="s">
        <v>5750</v>
      </c>
      <c r="D836" s="82" t="s">
        <v>6077</v>
      </c>
    </row>
    <row r="837" spans="1:4" x14ac:dyDescent="0.25">
      <c r="A837" s="83">
        <v>836</v>
      </c>
      <c r="B837" s="83" t="s">
        <v>6057</v>
      </c>
      <c r="C837" s="83" t="s">
        <v>5794</v>
      </c>
      <c r="D837" s="82" t="s">
        <v>6076</v>
      </c>
    </row>
    <row r="838" spans="1:4" x14ac:dyDescent="0.25">
      <c r="A838" s="83">
        <v>837</v>
      </c>
      <c r="B838" s="83" t="s">
        <v>6057</v>
      </c>
      <c r="C838" s="83" t="s">
        <v>5791</v>
      </c>
      <c r="D838" s="82" t="s">
        <v>6075</v>
      </c>
    </row>
    <row r="839" spans="1:4" x14ac:dyDescent="0.25">
      <c r="A839" s="83">
        <v>838</v>
      </c>
      <c r="B839" s="83" t="s">
        <v>6057</v>
      </c>
      <c r="C839" s="83" t="s">
        <v>5848</v>
      </c>
      <c r="D839" s="82" t="s">
        <v>6074</v>
      </c>
    </row>
    <row r="840" spans="1:4" x14ac:dyDescent="0.25">
      <c r="A840" s="83">
        <v>839</v>
      </c>
      <c r="B840" s="83" t="s">
        <v>6057</v>
      </c>
      <c r="C840" s="83" t="s">
        <v>6010</v>
      </c>
      <c r="D840" s="82" t="s">
        <v>6073</v>
      </c>
    </row>
    <row r="841" spans="1:4" x14ac:dyDescent="0.25">
      <c r="A841" s="83">
        <v>840</v>
      </c>
      <c r="B841" s="83" t="s">
        <v>6057</v>
      </c>
      <c r="C841" s="83" t="s">
        <v>5846</v>
      </c>
      <c r="D841" s="82" t="s">
        <v>6072</v>
      </c>
    </row>
    <row r="842" spans="1:4" x14ac:dyDescent="0.25">
      <c r="A842" s="83">
        <v>841</v>
      </c>
      <c r="B842" s="83" t="s">
        <v>6057</v>
      </c>
      <c r="C842" s="83" t="s">
        <v>5844</v>
      </c>
      <c r="D842" s="82" t="s">
        <v>6071</v>
      </c>
    </row>
    <row r="843" spans="1:4" x14ac:dyDescent="0.25">
      <c r="A843" s="83">
        <v>842</v>
      </c>
      <c r="B843" s="83" t="s">
        <v>6057</v>
      </c>
      <c r="C843" s="83" t="s">
        <v>5842</v>
      </c>
      <c r="D843" s="82" t="s">
        <v>6070</v>
      </c>
    </row>
    <row r="844" spans="1:4" x14ac:dyDescent="0.25">
      <c r="A844" s="83">
        <v>843</v>
      </c>
      <c r="B844" s="83" t="s">
        <v>6057</v>
      </c>
      <c r="C844" s="83" t="s">
        <v>6069</v>
      </c>
      <c r="D844" s="82" t="s">
        <v>6068</v>
      </c>
    </row>
    <row r="845" spans="1:4" x14ac:dyDescent="0.25">
      <c r="A845" s="83">
        <v>844</v>
      </c>
      <c r="B845" s="83" t="s">
        <v>6057</v>
      </c>
      <c r="C845" s="83" t="s">
        <v>6067</v>
      </c>
      <c r="D845" s="82" t="s">
        <v>6066</v>
      </c>
    </row>
    <row r="846" spans="1:4" x14ac:dyDescent="0.25">
      <c r="A846" s="83">
        <v>845</v>
      </c>
      <c r="B846" s="83" t="s">
        <v>6057</v>
      </c>
      <c r="C846" s="83" t="s">
        <v>6065</v>
      </c>
      <c r="D846" s="82" t="s">
        <v>6064</v>
      </c>
    </row>
    <row r="847" spans="1:4" x14ac:dyDescent="0.25">
      <c r="A847" s="83">
        <v>846</v>
      </c>
      <c r="B847" s="83" t="s">
        <v>6057</v>
      </c>
      <c r="C847" s="83" t="s">
        <v>6063</v>
      </c>
      <c r="D847" s="82" t="s">
        <v>6062</v>
      </c>
    </row>
    <row r="848" spans="1:4" x14ac:dyDescent="0.25">
      <c r="A848" s="83">
        <v>847</v>
      </c>
      <c r="B848" s="83" t="s">
        <v>6057</v>
      </c>
      <c r="C848" s="83" t="s">
        <v>6061</v>
      </c>
      <c r="D848" s="82" t="s">
        <v>6060</v>
      </c>
    </row>
    <row r="849" spans="1:4" x14ac:dyDescent="0.25">
      <c r="A849" s="83">
        <v>848</v>
      </c>
      <c r="B849" s="83" t="s">
        <v>6057</v>
      </c>
      <c r="C849" s="83" t="s">
        <v>6059</v>
      </c>
      <c r="D849" s="82" t="s">
        <v>6058</v>
      </c>
    </row>
    <row r="850" spans="1:4" x14ac:dyDescent="0.25">
      <c r="A850" s="83">
        <v>849</v>
      </c>
      <c r="B850" s="83" t="s">
        <v>6057</v>
      </c>
      <c r="C850" s="83" t="s">
        <v>6056</v>
      </c>
      <c r="D850" s="82" t="s">
        <v>6055</v>
      </c>
    </row>
    <row r="851" spans="1:4" x14ac:dyDescent="0.25">
      <c r="A851" s="83">
        <v>850</v>
      </c>
      <c r="B851" s="83" t="s">
        <v>6051</v>
      </c>
      <c r="C851" s="83" t="s">
        <v>5732</v>
      </c>
      <c r="D851" s="82" t="s">
        <v>6054</v>
      </c>
    </row>
    <row r="852" spans="1:4" x14ac:dyDescent="0.25">
      <c r="A852" s="83">
        <v>851</v>
      </c>
      <c r="B852" s="83" t="s">
        <v>6051</v>
      </c>
      <c r="C852" s="83" t="s">
        <v>5730</v>
      </c>
      <c r="D852" s="82" t="s">
        <v>6053</v>
      </c>
    </row>
    <row r="853" spans="1:4" x14ac:dyDescent="0.25">
      <c r="A853" s="83">
        <v>852</v>
      </c>
      <c r="B853" s="83" t="s">
        <v>6051</v>
      </c>
      <c r="C853" s="83" t="s">
        <v>5728</v>
      </c>
      <c r="D853" s="82" t="s">
        <v>6052</v>
      </c>
    </row>
    <row r="854" spans="1:4" x14ac:dyDescent="0.25">
      <c r="A854" s="83">
        <v>853</v>
      </c>
      <c r="B854" s="83" t="s">
        <v>6051</v>
      </c>
      <c r="C854" s="83" t="s">
        <v>5720</v>
      </c>
      <c r="D854" s="82" t="s">
        <v>6050</v>
      </c>
    </row>
    <row r="855" spans="1:4" x14ac:dyDescent="0.25">
      <c r="A855" s="83">
        <v>854</v>
      </c>
      <c r="B855" s="83" t="s">
        <v>6046</v>
      </c>
      <c r="C855" s="83" t="s">
        <v>5732</v>
      </c>
      <c r="D855" s="82" t="s">
        <v>6049</v>
      </c>
    </row>
    <row r="856" spans="1:4" x14ac:dyDescent="0.25">
      <c r="A856" s="83">
        <v>855</v>
      </c>
      <c r="B856" s="83" t="s">
        <v>6046</v>
      </c>
      <c r="C856" s="83" t="s">
        <v>5739</v>
      </c>
      <c r="D856" s="82" t="s">
        <v>6048</v>
      </c>
    </row>
    <row r="857" spans="1:4" x14ac:dyDescent="0.25">
      <c r="A857" s="83">
        <v>856</v>
      </c>
      <c r="B857" s="83" t="s">
        <v>6046</v>
      </c>
      <c r="C857" s="83" t="s">
        <v>5737</v>
      </c>
      <c r="D857" s="82" t="s">
        <v>6047</v>
      </c>
    </row>
    <row r="858" spans="1:4" x14ac:dyDescent="0.25">
      <c r="A858" s="83">
        <v>857</v>
      </c>
      <c r="B858" s="83" t="s">
        <v>6046</v>
      </c>
      <c r="C858" s="83" t="s">
        <v>5734</v>
      </c>
      <c r="D858" s="82" t="s">
        <v>6045</v>
      </c>
    </row>
    <row r="859" spans="1:4" x14ac:dyDescent="0.25">
      <c r="A859" s="83">
        <v>858</v>
      </c>
      <c r="B859" s="83" t="s">
        <v>6043</v>
      </c>
      <c r="C859" s="83" t="s">
        <v>5732</v>
      </c>
      <c r="D859" s="82" t="s">
        <v>6044</v>
      </c>
    </row>
    <row r="860" spans="1:4" x14ac:dyDescent="0.25">
      <c r="A860" s="83">
        <v>859</v>
      </c>
      <c r="B860" s="83" t="s">
        <v>6043</v>
      </c>
      <c r="C860" s="83" t="s">
        <v>5739</v>
      </c>
      <c r="D860" s="82" t="s">
        <v>6042</v>
      </c>
    </row>
    <row r="861" spans="1:4" x14ac:dyDescent="0.25">
      <c r="A861" s="83">
        <v>860</v>
      </c>
      <c r="B861" s="83" t="s">
        <v>6037</v>
      </c>
      <c r="C861" s="83" t="s">
        <v>5732</v>
      </c>
      <c r="D861" s="82" t="s">
        <v>6041</v>
      </c>
    </row>
    <row r="862" spans="1:4" x14ac:dyDescent="0.25">
      <c r="A862" s="83">
        <v>861</v>
      </c>
      <c r="B862" s="83" t="s">
        <v>6037</v>
      </c>
      <c r="C862" s="83" t="s">
        <v>5730</v>
      </c>
      <c r="D862" s="82" t="s">
        <v>6040</v>
      </c>
    </row>
    <row r="863" spans="1:4" x14ac:dyDescent="0.25">
      <c r="A863" s="83">
        <v>862</v>
      </c>
      <c r="B863" s="83" t="s">
        <v>6037</v>
      </c>
      <c r="C863" s="83" t="s">
        <v>5728</v>
      </c>
      <c r="D863" s="82" t="s">
        <v>6039</v>
      </c>
    </row>
    <row r="864" spans="1:4" x14ac:dyDescent="0.25">
      <c r="A864" s="83">
        <v>863</v>
      </c>
      <c r="B864" s="83" t="s">
        <v>6037</v>
      </c>
      <c r="C864" s="83" t="s">
        <v>5726</v>
      </c>
      <c r="D864" s="82" t="s">
        <v>6038</v>
      </c>
    </row>
    <row r="865" spans="1:4" x14ac:dyDescent="0.25">
      <c r="A865" s="83">
        <v>864</v>
      </c>
      <c r="B865" s="83" t="s">
        <v>6037</v>
      </c>
      <c r="C865" s="83" t="s">
        <v>5720</v>
      </c>
      <c r="D865" s="82" t="s">
        <v>6036</v>
      </c>
    </row>
    <row r="866" spans="1:4" x14ac:dyDescent="0.25">
      <c r="A866" s="81">
        <v>865</v>
      </c>
      <c r="B866" s="81" t="s">
        <v>6032</v>
      </c>
      <c r="C866" s="81" t="s">
        <v>5732</v>
      </c>
      <c r="D866" s="80" t="s">
        <v>6035</v>
      </c>
    </row>
    <row r="867" spans="1:4" x14ac:dyDescent="0.25">
      <c r="A867" s="81">
        <v>866</v>
      </c>
      <c r="B867" s="81" t="s">
        <v>6032</v>
      </c>
      <c r="C867" s="81" t="s">
        <v>5730</v>
      </c>
      <c r="D867" s="80" t="s">
        <v>6034</v>
      </c>
    </row>
    <row r="868" spans="1:4" x14ac:dyDescent="0.25">
      <c r="A868" s="81">
        <v>867</v>
      </c>
      <c r="B868" s="81" t="s">
        <v>6032</v>
      </c>
      <c r="C868" s="81" t="s">
        <v>5728</v>
      </c>
      <c r="D868" s="80" t="s">
        <v>6033</v>
      </c>
    </row>
    <row r="869" spans="1:4" x14ac:dyDescent="0.25">
      <c r="A869" s="81">
        <v>868</v>
      </c>
      <c r="B869" s="81" t="s">
        <v>6032</v>
      </c>
      <c r="C869" s="81" t="s">
        <v>5720</v>
      </c>
      <c r="D869" s="80" t="s">
        <v>6031</v>
      </c>
    </row>
    <row r="870" spans="1:4" x14ac:dyDescent="0.25">
      <c r="A870" s="83">
        <v>869</v>
      </c>
      <c r="B870" s="83" t="s">
        <v>6028</v>
      </c>
      <c r="C870" s="83" t="s">
        <v>5732</v>
      </c>
      <c r="D870" s="82" t="s">
        <v>6030</v>
      </c>
    </row>
    <row r="871" spans="1:4" x14ac:dyDescent="0.25">
      <c r="A871" s="83">
        <v>870</v>
      </c>
      <c r="B871" s="83" t="s">
        <v>6028</v>
      </c>
      <c r="C871" s="83" t="s">
        <v>5730</v>
      </c>
      <c r="D871" s="82" t="s">
        <v>6029</v>
      </c>
    </row>
    <row r="872" spans="1:4" x14ac:dyDescent="0.25">
      <c r="A872" s="83">
        <v>871</v>
      </c>
      <c r="B872" s="83" t="s">
        <v>6028</v>
      </c>
      <c r="C872" s="83" t="s">
        <v>5728</v>
      </c>
      <c r="D872" s="82" t="s">
        <v>6027</v>
      </c>
    </row>
    <row r="873" spans="1:4" x14ac:dyDescent="0.25">
      <c r="A873" s="83">
        <v>872</v>
      </c>
      <c r="B873" s="83" t="s">
        <v>6011</v>
      </c>
      <c r="C873" s="83" t="s">
        <v>5732</v>
      </c>
      <c r="D873" s="82" t="s">
        <v>6026</v>
      </c>
    </row>
    <row r="874" spans="1:4" x14ac:dyDescent="0.25">
      <c r="A874" s="83">
        <v>873</v>
      </c>
      <c r="B874" s="83" t="s">
        <v>6011</v>
      </c>
      <c r="C874" s="83" t="s">
        <v>5730</v>
      </c>
      <c r="D874" s="82" t="s">
        <v>6025</v>
      </c>
    </row>
    <row r="875" spans="1:4" x14ac:dyDescent="0.25">
      <c r="A875" s="83">
        <v>874</v>
      </c>
      <c r="B875" s="83" t="s">
        <v>6011</v>
      </c>
      <c r="C875" s="83" t="s">
        <v>5728</v>
      </c>
      <c r="D875" s="82" t="s">
        <v>6024</v>
      </c>
    </row>
    <row r="876" spans="1:4" ht="20.399999999999999" x14ac:dyDescent="0.25">
      <c r="A876" s="83">
        <v>875</v>
      </c>
      <c r="B876" s="83" t="s">
        <v>6011</v>
      </c>
      <c r="C876" s="83" t="s">
        <v>5726</v>
      </c>
      <c r="D876" s="82" t="s">
        <v>6023</v>
      </c>
    </row>
    <row r="877" spans="1:4" x14ac:dyDescent="0.25">
      <c r="A877" s="83">
        <v>876</v>
      </c>
      <c r="B877" s="83" t="s">
        <v>6011</v>
      </c>
      <c r="C877" s="83" t="s">
        <v>5737</v>
      </c>
      <c r="D877" s="82" t="s">
        <v>6022</v>
      </c>
    </row>
    <row r="878" spans="1:4" x14ac:dyDescent="0.25">
      <c r="A878" s="83">
        <v>877</v>
      </c>
      <c r="B878" s="83" t="s">
        <v>6011</v>
      </c>
      <c r="C878" s="83" t="s">
        <v>5734</v>
      </c>
      <c r="D878" s="82" t="s">
        <v>6021</v>
      </c>
    </row>
    <row r="879" spans="1:4" x14ac:dyDescent="0.25">
      <c r="A879" s="83">
        <v>878</v>
      </c>
      <c r="B879" s="83" t="s">
        <v>6011</v>
      </c>
      <c r="C879" s="83" t="s">
        <v>5754</v>
      </c>
      <c r="D879" s="82" t="s">
        <v>6020</v>
      </c>
    </row>
    <row r="880" spans="1:4" x14ac:dyDescent="0.25">
      <c r="A880" s="83">
        <v>879</v>
      </c>
      <c r="B880" s="83" t="s">
        <v>6011</v>
      </c>
      <c r="C880" s="83" t="s">
        <v>5801</v>
      </c>
      <c r="D880" s="82" t="s">
        <v>6019</v>
      </c>
    </row>
    <row r="881" spans="1:4" x14ac:dyDescent="0.25">
      <c r="A881" s="83">
        <v>880</v>
      </c>
      <c r="B881" s="83" t="s">
        <v>6011</v>
      </c>
      <c r="C881" s="83" t="s">
        <v>5752</v>
      </c>
      <c r="D881" s="82" t="s">
        <v>6018</v>
      </c>
    </row>
    <row r="882" spans="1:4" x14ac:dyDescent="0.25">
      <c r="A882" s="83">
        <v>881</v>
      </c>
      <c r="B882" s="83" t="s">
        <v>6011</v>
      </c>
      <c r="C882" s="83" t="s">
        <v>5750</v>
      </c>
      <c r="D882" s="82" t="s">
        <v>6017</v>
      </c>
    </row>
    <row r="883" spans="1:4" x14ac:dyDescent="0.25">
      <c r="A883" s="83">
        <v>882</v>
      </c>
      <c r="B883" s="83" t="s">
        <v>6011</v>
      </c>
      <c r="C883" s="83" t="s">
        <v>5954</v>
      </c>
      <c r="D883" s="82" t="s">
        <v>6016</v>
      </c>
    </row>
    <row r="884" spans="1:4" x14ac:dyDescent="0.25">
      <c r="A884" s="83">
        <v>883</v>
      </c>
      <c r="B884" s="83" t="s">
        <v>6011</v>
      </c>
      <c r="C884" s="83" t="s">
        <v>5950</v>
      </c>
      <c r="D884" s="82" t="s">
        <v>6015</v>
      </c>
    </row>
    <row r="885" spans="1:4" x14ac:dyDescent="0.25">
      <c r="A885" s="83">
        <v>884</v>
      </c>
      <c r="B885" s="83" t="s">
        <v>6011</v>
      </c>
      <c r="C885" s="83" t="s">
        <v>5794</v>
      </c>
      <c r="D885" s="82" t="s">
        <v>6014</v>
      </c>
    </row>
    <row r="886" spans="1:4" x14ac:dyDescent="0.25">
      <c r="A886" s="83">
        <v>885</v>
      </c>
      <c r="B886" s="83" t="s">
        <v>6011</v>
      </c>
      <c r="C886" s="83" t="s">
        <v>5791</v>
      </c>
      <c r="D886" s="82" t="s">
        <v>6013</v>
      </c>
    </row>
    <row r="887" spans="1:4" x14ac:dyDescent="0.25">
      <c r="A887" s="83">
        <v>886</v>
      </c>
      <c r="B887" s="83" t="s">
        <v>6011</v>
      </c>
      <c r="C887" s="83" t="s">
        <v>5848</v>
      </c>
      <c r="D887" s="82" t="s">
        <v>6012</v>
      </c>
    </row>
    <row r="888" spans="1:4" x14ac:dyDescent="0.25">
      <c r="A888" s="83">
        <v>887</v>
      </c>
      <c r="B888" s="83" t="s">
        <v>6011</v>
      </c>
      <c r="C888" s="83" t="s">
        <v>6010</v>
      </c>
      <c r="D888" s="82" t="s">
        <v>6009</v>
      </c>
    </row>
    <row r="889" spans="1:4" x14ac:dyDescent="0.25">
      <c r="A889" s="81">
        <v>888</v>
      </c>
      <c r="B889" s="81" t="s">
        <v>6007</v>
      </c>
      <c r="C889" s="81" t="s">
        <v>5732</v>
      </c>
      <c r="D889" s="80" t="s">
        <v>6008</v>
      </c>
    </row>
    <row r="890" spans="1:4" x14ac:dyDescent="0.25">
      <c r="A890" s="81">
        <v>889</v>
      </c>
      <c r="B890" s="81" t="s">
        <v>6007</v>
      </c>
      <c r="C890" s="81" t="s">
        <v>5739</v>
      </c>
      <c r="D890" s="80" t="s">
        <v>6006</v>
      </c>
    </row>
    <row r="891" spans="1:4" x14ac:dyDescent="0.25">
      <c r="A891" s="83">
        <v>890</v>
      </c>
      <c r="B891" s="83" t="s">
        <v>6001</v>
      </c>
      <c r="C891" s="83" t="s">
        <v>5732</v>
      </c>
      <c r="D891" s="82" t="s">
        <v>6005</v>
      </c>
    </row>
    <row r="892" spans="1:4" x14ac:dyDescent="0.25">
      <c r="A892" s="83">
        <v>891</v>
      </c>
      <c r="B892" s="83" t="s">
        <v>6001</v>
      </c>
      <c r="C892" s="83" t="s">
        <v>5739</v>
      </c>
      <c r="D892" s="82" t="s">
        <v>6004</v>
      </c>
    </row>
    <row r="893" spans="1:4" x14ac:dyDescent="0.25">
      <c r="A893" s="83">
        <v>892</v>
      </c>
      <c r="B893" s="83" t="s">
        <v>6001</v>
      </c>
      <c r="C893" s="83" t="s">
        <v>5737</v>
      </c>
      <c r="D893" s="82" t="s">
        <v>6003</v>
      </c>
    </row>
    <row r="894" spans="1:4" x14ac:dyDescent="0.25">
      <c r="A894" s="83">
        <v>893</v>
      </c>
      <c r="B894" s="83" t="s">
        <v>6001</v>
      </c>
      <c r="C894" s="83" t="s">
        <v>5734</v>
      </c>
      <c r="D894" s="82" t="s">
        <v>6002</v>
      </c>
    </row>
    <row r="895" spans="1:4" x14ac:dyDescent="0.25">
      <c r="A895" s="83">
        <v>894</v>
      </c>
      <c r="B895" s="83" t="s">
        <v>6001</v>
      </c>
      <c r="C895" s="83" t="s">
        <v>5717</v>
      </c>
      <c r="D895" s="82" t="s">
        <v>6000</v>
      </c>
    </row>
    <row r="896" spans="1:4" x14ac:dyDescent="0.25">
      <c r="A896" s="83">
        <v>895</v>
      </c>
      <c r="B896" s="83" t="s">
        <v>5996</v>
      </c>
      <c r="C896" s="83" t="s">
        <v>5732</v>
      </c>
      <c r="D896" s="82" t="s">
        <v>5999</v>
      </c>
    </row>
    <row r="897" spans="1:4" x14ac:dyDescent="0.25">
      <c r="A897" s="83">
        <v>896</v>
      </c>
      <c r="B897" s="83" t="s">
        <v>5996</v>
      </c>
      <c r="C897" s="83" t="s">
        <v>5739</v>
      </c>
      <c r="D897" s="82" t="s">
        <v>5998</v>
      </c>
    </row>
    <row r="898" spans="1:4" x14ac:dyDescent="0.25">
      <c r="A898" s="83">
        <v>897</v>
      </c>
      <c r="B898" s="83" t="s">
        <v>5996</v>
      </c>
      <c r="C898" s="83" t="s">
        <v>5720</v>
      </c>
      <c r="D898" s="82" t="s">
        <v>5997</v>
      </c>
    </row>
    <row r="899" spans="1:4" x14ac:dyDescent="0.25">
      <c r="A899" s="83">
        <v>898</v>
      </c>
      <c r="B899" s="83" t="s">
        <v>5996</v>
      </c>
      <c r="C899" s="83" t="s">
        <v>5717</v>
      </c>
      <c r="D899" s="82" t="s">
        <v>5995</v>
      </c>
    </row>
    <row r="900" spans="1:4" x14ac:dyDescent="0.25">
      <c r="A900" s="83">
        <v>899</v>
      </c>
      <c r="B900" s="83" t="s">
        <v>5991</v>
      </c>
      <c r="C900" s="83" t="s">
        <v>5732</v>
      </c>
      <c r="D900" s="82" t="s">
        <v>5994</v>
      </c>
    </row>
    <row r="901" spans="1:4" x14ac:dyDescent="0.25">
      <c r="A901" s="83">
        <v>900</v>
      </c>
      <c r="B901" s="83" t="s">
        <v>5991</v>
      </c>
      <c r="C901" s="83" t="s">
        <v>5739</v>
      </c>
      <c r="D901" s="82" t="s">
        <v>5993</v>
      </c>
    </row>
    <row r="902" spans="1:4" x14ac:dyDescent="0.25">
      <c r="A902" s="83">
        <v>901</v>
      </c>
      <c r="B902" s="83" t="s">
        <v>5991</v>
      </c>
      <c r="C902" s="83" t="s">
        <v>5720</v>
      </c>
      <c r="D902" s="82" t="s">
        <v>5992</v>
      </c>
    </row>
    <row r="903" spans="1:4" x14ac:dyDescent="0.25">
      <c r="A903" s="83">
        <v>902</v>
      </c>
      <c r="B903" s="83" t="s">
        <v>5991</v>
      </c>
      <c r="C903" s="83" t="s">
        <v>5717</v>
      </c>
      <c r="D903" s="82" t="s">
        <v>5990</v>
      </c>
    </row>
    <row r="904" spans="1:4" x14ac:dyDescent="0.25">
      <c r="A904" s="83">
        <v>903</v>
      </c>
      <c r="B904" s="83" t="s">
        <v>5989</v>
      </c>
      <c r="C904" s="83" t="s">
        <v>5732</v>
      </c>
      <c r="D904" s="82" t="s">
        <v>5988</v>
      </c>
    </row>
    <row r="905" spans="1:4" x14ac:dyDescent="0.25">
      <c r="A905" s="81">
        <v>904</v>
      </c>
      <c r="B905" s="81" t="s">
        <v>5982</v>
      </c>
      <c r="C905" s="81" t="s">
        <v>5732</v>
      </c>
      <c r="D905" s="80" t="s">
        <v>5987</v>
      </c>
    </row>
    <row r="906" spans="1:4" x14ac:dyDescent="0.25">
      <c r="A906" s="81">
        <v>905</v>
      </c>
      <c r="B906" s="81" t="s">
        <v>5982</v>
      </c>
      <c r="C906" s="81" t="s">
        <v>5730</v>
      </c>
      <c r="D906" s="80" t="s">
        <v>5986</v>
      </c>
    </row>
    <row r="907" spans="1:4" x14ac:dyDescent="0.25">
      <c r="A907" s="81">
        <v>906</v>
      </c>
      <c r="B907" s="81" t="s">
        <v>5982</v>
      </c>
      <c r="C907" s="81" t="s">
        <v>5728</v>
      </c>
      <c r="D907" s="80" t="s">
        <v>5985</v>
      </c>
    </row>
    <row r="908" spans="1:4" x14ac:dyDescent="0.25">
      <c r="A908" s="81">
        <v>907</v>
      </c>
      <c r="B908" s="81" t="s">
        <v>5982</v>
      </c>
      <c r="C908" s="81" t="s">
        <v>5726</v>
      </c>
      <c r="D908" s="80" t="s">
        <v>5984</v>
      </c>
    </row>
    <row r="909" spans="1:4" x14ac:dyDescent="0.25">
      <c r="A909" s="81">
        <v>908</v>
      </c>
      <c r="B909" s="81" t="s">
        <v>5982</v>
      </c>
      <c r="C909" s="81" t="s">
        <v>5720</v>
      </c>
      <c r="D909" s="80" t="s">
        <v>5983</v>
      </c>
    </row>
    <row r="910" spans="1:4" x14ac:dyDescent="0.25">
      <c r="A910" s="81">
        <v>909</v>
      </c>
      <c r="B910" s="81" t="s">
        <v>5982</v>
      </c>
      <c r="C910" s="81" t="s">
        <v>5717</v>
      </c>
      <c r="D910" s="80" t="s">
        <v>5981</v>
      </c>
    </row>
    <row r="911" spans="1:4" x14ac:dyDescent="0.25">
      <c r="A911" s="83">
        <v>910</v>
      </c>
      <c r="B911" s="83" t="s">
        <v>5980</v>
      </c>
      <c r="C911" s="83" t="s">
        <v>5739</v>
      </c>
      <c r="D911" s="82" t="s">
        <v>5979</v>
      </c>
    </row>
    <row r="912" spans="1:4" x14ac:dyDescent="0.25">
      <c r="A912" s="83">
        <v>911</v>
      </c>
      <c r="B912" s="83" t="s">
        <v>5976</v>
      </c>
      <c r="C912" s="83" t="s">
        <v>5732</v>
      </c>
      <c r="D912" s="82" t="s">
        <v>5978</v>
      </c>
    </row>
    <row r="913" spans="1:4" x14ac:dyDescent="0.25">
      <c r="A913" s="83">
        <v>912</v>
      </c>
      <c r="B913" s="83" t="s">
        <v>5976</v>
      </c>
      <c r="C913" s="83" t="s">
        <v>5739</v>
      </c>
      <c r="D913" s="82" t="s">
        <v>5977</v>
      </c>
    </row>
    <row r="914" spans="1:4" x14ac:dyDescent="0.25">
      <c r="A914" s="83">
        <v>913</v>
      </c>
      <c r="B914" s="83" t="s">
        <v>5976</v>
      </c>
      <c r="C914" s="83" t="s">
        <v>5720</v>
      </c>
      <c r="D914" s="82" t="s">
        <v>5975</v>
      </c>
    </row>
    <row r="915" spans="1:4" x14ac:dyDescent="0.25">
      <c r="A915" s="83">
        <v>914</v>
      </c>
      <c r="B915" s="83" t="s">
        <v>5973</v>
      </c>
      <c r="C915" s="83" t="s">
        <v>5732</v>
      </c>
      <c r="D915" s="82" t="s">
        <v>5974</v>
      </c>
    </row>
    <row r="916" spans="1:4" x14ac:dyDescent="0.25">
      <c r="A916" s="83">
        <v>915</v>
      </c>
      <c r="B916" s="83" t="s">
        <v>5973</v>
      </c>
      <c r="C916" s="83" t="s">
        <v>5739</v>
      </c>
      <c r="D916" s="82" t="s">
        <v>5972</v>
      </c>
    </row>
    <row r="917" spans="1:4" x14ac:dyDescent="0.25">
      <c r="A917" s="85">
        <v>916</v>
      </c>
      <c r="B917" s="85" t="s">
        <v>5965</v>
      </c>
      <c r="C917" s="85" t="s">
        <v>5732</v>
      </c>
      <c r="D917" s="84" t="s">
        <v>5971</v>
      </c>
    </row>
    <row r="918" spans="1:4" ht="20.399999999999999" x14ac:dyDescent="0.25">
      <c r="A918" s="85">
        <v>917</v>
      </c>
      <c r="B918" s="85" t="s">
        <v>5965</v>
      </c>
      <c r="C918" s="85" t="s">
        <v>5730</v>
      </c>
      <c r="D918" s="84" t="s">
        <v>5970</v>
      </c>
    </row>
    <row r="919" spans="1:4" ht="20.399999999999999" x14ac:dyDescent="0.25">
      <c r="A919" s="85">
        <v>918</v>
      </c>
      <c r="B919" s="85" t="s">
        <v>5965</v>
      </c>
      <c r="C919" s="85" t="s">
        <v>5728</v>
      </c>
      <c r="D919" s="84" t="s">
        <v>5969</v>
      </c>
    </row>
    <row r="920" spans="1:4" ht="20.399999999999999" x14ac:dyDescent="0.25">
      <c r="A920" s="85">
        <v>919</v>
      </c>
      <c r="B920" s="85" t="s">
        <v>5965</v>
      </c>
      <c r="C920" s="85" t="s">
        <v>5726</v>
      </c>
      <c r="D920" s="84" t="s">
        <v>5968</v>
      </c>
    </row>
    <row r="921" spans="1:4" ht="20.399999999999999" x14ac:dyDescent="0.25">
      <c r="A921" s="85">
        <v>920</v>
      </c>
      <c r="B921" s="85" t="s">
        <v>5965</v>
      </c>
      <c r="C921" s="85" t="s">
        <v>5737</v>
      </c>
      <c r="D921" s="84" t="s">
        <v>5967</v>
      </c>
    </row>
    <row r="922" spans="1:4" ht="20.399999999999999" x14ac:dyDescent="0.25">
      <c r="A922" s="85">
        <v>921</v>
      </c>
      <c r="B922" s="85" t="s">
        <v>5965</v>
      </c>
      <c r="C922" s="85" t="s">
        <v>5734</v>
      </c>
      <c r="D922" s="84" t="s">
        <v>5967</v>
      </c>
    </row>
    <row r="923" spans="1:4" ht="20.399999999999999" x14ac:dyDescent="0.25">
      <c r="A923" s="85">
        <v>922</v>
      </c>
      <c r="B923" s="85" t="s">
        <v>5965</v>
      </c>
      <c r="C923" s="85" t="s">
        <v>5754</v>
      </c>
      <c r="D923" s="84" t="s">
        <v>5967</v>
      </c>
    </row>
    <row r="924" spans="1:4" ht="20.399999999999999" x14ac:dyDescent="0.25">
      <c r="A924" s="85">
        <v>923</v>
      </c>
      <c r="B924" s="85" t="s">
        <v>5965</v>
      </c>
      <c r="C924" s="85" t="s">
        <v>5752</v>
      </c>
      <c r="D924" s="84" t="s">
        <v>5966</v>
      </c>
    </row>
    <row r="925" spans="1:4" ht="20.399999999999999" x14ac:dyDescent="0.25">
      <c r="A925" s="85">
        <v>924</v>
      </c>
      <c r="B925" s="85" t="s">
        <v>5965</v>
      </c>
      <c r="C925" s="85" t="s">
        <v>5750</v>
      </c>
      <c r="D925" s="84" t="s">
        <v>5964</v>
      </c>
    </row>
    <row r="926" spans="1:4" x14ac:dyDescent="0.25">
      <c r="A926" s="83">
        <v>925</v>
      </c>
      <c r="B926" s="83" t="s">
        <v>5951</v>
      </c>
      <c r="C926" s="83" t="s">
        <v>5732</v>
      </c>
      <c r="D926" s="82" t="s">
        <v>5963</v>
      </c>
    </row>
    <row r="927" spans="1:4" x14ac:dyDescent="0.25">
      <c r="A927" s="83">
        <v>926</v>
      </c>
      <c r="B927" s="83" t="s">
        <v>5951</v>
      </c>
      <c r="C927" s="83" t="s">
        <v>5739</v>
      </c>
      <c r="D927" s="82" t="s">
        <v>5962</v>
      </c>
    </row>
    <row r="928" spans="1:4" x14ac:dyDescent="0.25">
      <c r="A928" s="83">
        <v>927</v>
      </c>
      <c r="B928" s="83" t="s">
        <v>5951</v>
      </c>
      <c r="C928" s="83" t="s">
        <v>5728</v>
      </c>
      <c r="D928" s="82" t="s">
        <v>5961</v>
      </c>
    </row>
    <row r="929" spans="1:4" x14ac:dyDescent="0.25">
      <c r="A929" s="83">
        <v>928</v>
      </c>
      <c r="B929" s="83" t="s">
        <v>5951</v>
      </c>
      <c r="C929" s="83" t="s">
        <v>5726</v>
      </c>
      <c r="D929" s="82" t="s">
        <v>5960</v>
      </c>
    </row>
    <row r="930" spans="1:4" x14ac:dyDescent="0.25">
      <c r="A930" s="83">
        <v>929</v>
      </c>
      <c r="B930" s="83" t="s">
        <v>5951</v>
      </c>
      <c r="C930" s="83" t="s">
        <v>5724</v>
      </c>
      <c r="D930" s="82" t="s">
        <v>5959</v>
      </c>
    </row>
    <row r="931" spans="1:4" x14ac:dyDescent="0.25">
      <c r="A931" s="83">
        <v>930</v>
      </c>
      <c r="B931" s="83" t="s">
        <v>5951</v>
      </c>
      <c r="C931" s="83" t="s">
        <v>5737</v>
      </c>
      <c r="D931" s="82" t="s">
        <v>5958</v>
      </c>
    </row>
    <row r="932" spans="1:4" x14ac:dyDescent="0.25">
      <c r="A932" s="83">
        <v>931</v>
      </c>
      <c r="B932" s="83" t="s">
        <v>5951</v>
      </c>
      <c r="C932" s="83" t="s">
        <v>5734</v>
      </c>
      <c r="D932" s="82" t="s">
        <v>5957</v>
      </c>
    </row>
    <row r="933" spans="1:4" ht="20.399999999999999" x14ac:dyDescent="0.25">
      <c r="A933" s="83">
        <v>932</v>
      </c>
      <c r="B933" s="83" t="s">
        <v>5951</v>
      </c>
      <c r="C933" s="83" t="s">
        <v>5752</v>
      </c>
      <c r="D933" s="82" t="s">
        <v>5956</v>
      </c>
    </row>
    <row r="934" spans="1:4" ht="20.399999999999999" x14ac:dyDescent="0.25">
      <c r="A934" s="83">
        <v>933</v>
      </c>
      <c r="B934" s="83" t="s">
        <v>5951</v>
      </c>
      <c r="C934" s="83" t="s">
        <v>5750</v>
      </c>
      <c r="D934" s="82" t="s">
        <v>5955</v>
      </c>
    </row>
    <row r="935" spans="1:4" x14ac:dyDescent="0.25">
      <c r="A935" s="83">
        <v>934</v>
      </c>
      <c r="B935" s="83" t="s">
        <v>5951</v>
      </c>
      <c r="C935" s="83" t="s">
        <v>5954</v>
      </c>
      <c r="D935" s="82" t="s">
        <v>5953</v>
      </c>
    </row>
    <row r="936" spans="1:4" x14ac:dyDescent="0.25">
      <c r="A936" s="83">
        <v>935</v>
      </c>
      <c r="B936" s="83" t="s">
        <v>5951</v>
      </c>
      <c r="C936" s="83" t="s">
        <v>5950</v>
      </c>
      <c r="D936" s="82" t="s">
        <v>5952</v>
      </c>
    </row>
    <row r="937" spans="1:4" x14ac:dyDescent="0.25">
      <c r="A937" s="83">
        <v>936</v>
      </c>
      <c r="B937" s="83" t="s">
        <v>5951</v>
      </c>
      <c r="C937" s="83" t="s">
        <v>5950</v>
      </c>
      <c r="D937" s="82" t="s">
        <v>5949</v>
      </c>
    </row>
    <row r="938" spans="1:4" x14ac:dyDescent="0.25">
      <c r="A938" s="83">
        <v>937</v>
      </c>
      <c r="B938" s="83" t="s">
        <v>5946</v>
      </c>
      <c r="C938" s="83" t="s">
        <v>5732</v>
      </c>
      <c r="D938" s="82" t="s">
        <v>5948</v>
      </c>
    </row>
    <row r="939" spans="1:4" x14ac:dyDescent="0.25">
      <c r="A939" s="83">
        <v>938</v>
      </c>
      <c r="B939" s="83" t="s">
        <v>5946</v>
      </c>
      <c r="C939" s="83" t="s">
        <v>5739</v>
      </c>
      <c r="D939" s="82" t="s">
        <v>5947</v>
      </c>
    </row>
    <row r="940" spans="1:4" x14ac:dyDescent="0.25">
      <c r="A940" s="83">
        <v>939</v>
      </c>
      <c r="B940" s="83" t="s">
        <v>5946</v>
      </c>
      <c r="C940" s="83" t="s">
        <v>5720</v>
      </c>
      <c r="D940" s="82" t="s">
        <v>5945</v>
      </c>
    </row>
    <row r="941" spans="1:4" x14ac:dyDescent="0.25">
      <c r="A941" s="81">
        <v>940</v>
      </c>
      <c r="B941" s="81" t="s">
        <v>5942</v>
      </c>
      <c r="C941" s="81" t="s">
        <v>5732</v>
      </c>
      <c r="D941" s="80" t="s">
        <v>5944</v>
      </c>
    </row>
    <row r="942" spans="1:4" x14ac:dyDescent="0.25">
      <c r="A942" s="81">
        <v>941</v>
      </c>
      <c r="B942" s="81" t="s">
        <v>5942</v>
      </c>
      <c r="C942" s="81" t="s">
        <v>5739</v>
      </c>
      <c r="D942" s="80" t="s">
        <v>5943</v>
      </c>
    </row>
    <row r="943" spans="1:4" x14ac:dyDescent="0.25">
      <c r="A943" s="81">
        <v>942</v>
      </c>
      <c r="B943" s="81" t="s">
        <v>5942</v>
      </c>
      <c r="C943" s="81" t="s">
        <v>5720</v>
      </c>
      <c r="D943" s="80" t="s">
        <v>5941</v>
      </c>
    </row>
    <row r="944" spans="1:4" x14ac:dyDescent="0.25">
      <c r="A944" s="83">
        <v>943</v>
      </c>
      <c r="B944" s="83" t="s">
        <v>5938</v>
      </c>
      <c r="C944" s="83" t="s">
        <v>5732</v>
      </c>
      <c r="D944" s="82" t="s">
        <v>5940</v>
      </c>
    </row>
    <row r="945" spans="1:4" x14ac:dyDescent="0.25">
      <c r="A945" s="83">
        <v>944</v>
      </c>
      <c r="B945" s="83" t="s">
        <v>5938</v>
      </c>
      <c r="C945" s="83" t="s">
        <v>5739</v>
      </c>
      <c r="D945" s="82" t="s">
        <v>5939</v>
      </c>
    </row>
    <row r="946" spans="1:4" x14ac:dyDescent="0.25">
      <c r="A946" s="83">
        <v>945</v>
      </c>
      <c r="B946" s="83" t="s">
        <v>5938</v>
      </c>
      <c r="C946" s="83" t="s">
        <v>5720</v>
      </c>
      <c r="D946" s="82" t="s">
        <v>5937</v>
      </c>
    </row>
    <row r="947" spans="1:4" x14ac:dyDescent="0.25">
      <c r="A947" s="83">
        <v>946</v>
      </c>
      <c r="B947" s="83" t="s">
        <v>5926</v>
      </c>
      <c r="C947" s="83" t="s">
        <v>5732</v>
      </c>
      <c r="D947" s="82" t="s">
        <v>5936</v>
      </c>
    </row>
    <row r="948" spans="1:4" x14ac:dyDescent="0.25">
      <c r="A948" s="83">
        <v>947</v>
      </c>
      <c r="B948" s="83" t="s">
        <v>5926</v>
      </c>
      <c r="C948" s="83" t="s">
        <v>5730</v>
      </c>
      <c r="D948" s="82" t="s">
        <v>5935</v>
      </c>
    </row>
    <row r="949" spans="1:4" x14ac:dyDescent="0.25">
      <c r="A949" s="83">
        <v>948</v>
      </c>
      <c r="B949" s="83" t="s">
        <v>5926</v>
      </c>
      <c r="C949" s="83" t="s">
        <v>5728</v>
      </c>
      <c r="D949" s="82" t="s">
        <v>5934</v>
      </c>
    </row>
    <row r="950" spans="1:4" x14ac:dyDescent="0.25">
      <c r="A950" s="83">
        <v>949</v>
      </c>
      <c r="B950" s="83" t="s">
        <v>5926</v>
      </c>
      <c r="C950" s="83" t="s">
        <v>5726</v>
      </c>
      <c r="D950" s="82" t="s">
        <v>5933</v>
      </c>
    </row>
    <row r="951" spans="1:4" x14ac:dyDescent="0.25">
      <c r="A951" s="83">
        <v>950</v>
      </c>
      <c r="B951" s="83" t="s">
        <v>5926</v>
      </c>
      <c r="C951" s="83" t="s">
        <v>5724</v>
      </c>
      <c r="D951" s="82" t="s">
        <v>5932</v>
      </c>
    </row>
    <row r="952" spans="1:4" x14ac:dyDescent="0.25">
      <c r="A952" s="83">
        <v>951</v>
      </c>
      <c r="B952" s="83" t="s">
        <v>5926</v>
      </c>
      <c r="C952" s="83" t="s">
        <v>5722</v>
      </c>
      <c r="D952" s="82" t="s">
        <v>5931</v>
      </c>
    </row>
    <row r="953" spans="1:4" x14ac:dyDescent="0.25">
      <c r="A953" s="83">
        <v>952</v>
      </c>
      <c r="B953" s="83" t="s">
        <v>5926</v>
      </c>
      <c r="C953" s="83" t="s">
        <v>5930</v>
      </c>
      <c r="D953" s="82" t="s">
        <v>5929</v>
      </c>
    </row>
    <row r="954" spans="1:4" x14ac:dyDescent="0.25">
      <c r="A954" s="83">
        <v>953</v>
      </c>
      <c r="B954" s="83" t="s">
        <v>5926</v>
      </c>
      <c r="C954" s="83" t="s">
        <v>5928</v>
      </c>
      <c r="D954" s="82" t="s">
        <v>5927</v>
      </c>
    </row>
    <row r="955" spans="1:4" x14ac:dyDescent="0.25">
      <c r="A955" s="83">
        <v>954</v>
      </c>
      <c r="B955" s="83" t="s">
        <v>5926</v>
      </c>
      <c r="C955" s="83" t="s">
        <v>5720</v>
      </c>
      <c r="D955" s="82" t="s">
        <v>5925</v>
      </c>
    </row>
    <row r="956" spans="1:4" x14ac:dyDescent="0.25">
      <c r="A956" s="83">
        <v>955</v>
      </c>
      <c r="B956" s="83" t="s">
        <v>5915</v>
      </c>
      <c r="C956" s="83" t="s">
        <v>5732</v>
      </c>
      <c r="D956" s="82" t="s">
        <v>5924</v>
      </c>
    </row>
    <row r="957" spans="1:4" x14ac:dyDescent="0.25">
      <c r="A957" s="83">
        <v>956</v>
      </c>
      <c r="B957" s="83" t="s">
        <v>5915</v>
      </c>
      <c r="C957" s="83" t="s">
        <v>5730</v>
      </c>
      <c r="D957" s="82" t="s">
        <v>5923</v>
      </c>
    </row>
    <row r="958" spans="1:4" x14ac:dyDescent="0.25">
      <c r="A958" s="83">
        <v>957</v>
      </c>
      <c r="B958" s="83" t="s">
        <v>5915</v>
      </c>
      <c r="C958" s="83" t="s">
        <v>5728</v>
      </c>
      <c r="D958" s="82" t="s">
        <v>5922</v>
      </c>
    </row>
    <row r="959" spans="1:4" x14ac:dyDescent="0.25">
      <c r="A959" s="83">
        <v>958</v>
      </c>
      <c r="B959" s="83" t="s">
        <v>5915</v>
      </c>
      <c r="C959" s="83" t="s">
        <v>5726</v>
      </c>
      <c r="D959" s="82" t="s">
        <v>5921</v>
      </c>
    </row>
    <row r="960" spans="1:4" x14ac:dyDescent="0.25">
      <c r="A960" s="83">
        <v>959</v>
      </c>
      <c r="B960" s="83" t="s">
        <v>5915</v>
      </c>
      <c r="C960" s="83" t="s">
        <v>5724</v>
      </c>
      <c r="D960" s="82" t="s">
        <v>5920</v>
      </c>
    </row>
    <row r="961" spans="1:4" x14ac:dyDescent="0.25">
      <c r="A961" s="83">
        <v>960</v>
      </c>
      <c r="B961" s="83" t="s">
        <v>5915</v>
      </c>
      <c r="C961" s="83" t="s">
        <v>5752</v>
      </c>
      <c r="D961" s="82" t="s">
        <v>5919</v>
      </c>
    </row>
    <row r="962" spans="1:4" x14ac:dyDescent="0.25">
      <c r="A962" s="83">
        <v>961</v>
      </c>
      <c r="B962" s="83" t="s">
        <v>5915</v>
      </c>
      <c r="C962" s="83" t="s">
        <v>5734</v>
      </c>
      <c r="D962" s="82" t="s">
        <v>5918</v>
      </c>
    </row>
    <row r="963" spans="1:4" x14ac:dyDescent="0.25">
      <c r="A963" s="83">
        <v>962</v>
      </c>
      <c r="B963" s="83" t="s">
        <v>5915</v>
      </c>
      <c r="C963" s="83" t="s">
        <v>5754</v>
      </c>
      <c r="D963" s="82" t="s">
        <v>5917</v>
      </c>
    </row>
    <row r="964" spans="1:4" x14ac:dyDescent="0.25">
      <c r="A964" s="83">
        <v>963</v>
      </c>
      <c r="B964" s="83" t="s">
        <v>5915</v>
      </c>
      <c r="C964" s="83" t="s">
        <v>5752</v>
      </c>
      <c r="D964" s="82" t="s">
        <v>5916</v>
      </c>
    </row>
    <row r="965" spans="1:4" x14ac:dyDescent="0.25">
      <c r="A965" s="83">
        <v>964</v>
      </c>
      <c r="B965" s="83" t="s">
        <v>5915</v>
      </c>
      <c r="C965" s="83" t="s">
        <v>5750</v>
      </c>
      <c r="D965" s="82" t="s">
        <v>5914</v>
      </c>
    </row>
    <row r="966" spans="1:4" x14ac:dyDescent="0.25">
      <c r="A966" s="83">
        <v>965</v>
      </c>
      <c r="B966" s="83" t="s">
        <v>5913</v>
      </c>
      <c r="C966" s="83" t="s">
        <v>5732</v>
      </c>
      <c r="D966" s="82" t="s">
        <v>5912</v>
      </c>
    </row>
    <row r="967" spans="1:4" x14ac:dyDescent="0.25">
      <c r="A967" s="83">
        <v>966</v>
      </c>
      <c r="B967" s="83" t="s">
        <v>5911</v>
      </c>
      <c r="C967" s="83" t="s">
        <v>5732</v>
      </c>
      <c r="D967" s="82" t="s">
        <v>5910</v>
      </c>
    </row>
    <row r="968" spans="1:4" x14ac:dyDescent="0.25">
      <c r="A968" s="81">
        <v>967</v>
      </c>
      <c r="B968" s="81" t="s">
        <v>5900</v>
      </c>
      <c r="C968" s="81" t="s">
        <v>5732</v>
      </c>
      <c r="D968" s="80" t="s">
        <v>5909</v>
      </c>
    </row>
    <row r="969" spans="1:4" x14ac:dyDescent="0.25">
      <c r="A969" s="81">
        <v>968</v>
      </c>
      <c r="B969" s="81" t="s">
        <v>5900</v>
      </c>
      <c r="C969" s="81" t="s">
        <v>5739</v>
      </c>
      <c r="D969" s="80" t="s">
        <v>5908</v>
      </c>
    </row>
    <row r="970" spans="1:4" x14ac:dyDescent="0.25">
      <c r="A970" s="81">
        <v>969</v>
      </c>
      <c r="B970" s="81" t="s">
        <v>5900</v>
      </c>
      <c r="C970" s="81" t="s">
        <v>5737</v>
      </c>
      <c r="D970" s="80" t="s">
        <v>5907</v>
      </c>
    </row>
    <row r="971" spans="1:4" x14ac:dyDescent="0.25">
      <c r="A971" s="81">
        <v>970</v>
      </c>
      <c r="B971" s="81" t="s">
        <v>5900</v>
      </c>
      <c r="C971" s="81" t="s">
        <v>5734</v>
      </c>
      <c r="D971" s="80" t="s">
        <v>5906</v>
      </c>
    </row>
    <row r="972" spans="1:4" x14ac:dyDescent="0.25">
      <c r="A972" s="81">
        <v>971</v>
      </c>
      <c r="B972" s="81" t="s">
        <v>5900</v>
      </c>
      <c r="C972" s="81" t="s">
        <v>5754</v>
      </c>
      <c r="D972" s="80" t="s">
        <v>5905</v>
      </c>
    </row>
    <row r="973" spans="1:4" x14ac:dyDescent="0.25">
      <c r="A973" s="81">
        <v>972</v>
      </c>
      <c r="B973" s="81" t="s">
        <v>5900</v>
      </c>
      <c r="C973" s="81" t="s">
        <v>5801</v>
      </c>
      <c r="D973" s="80" t="s">
        <v>5904</v>
      </c>
    </row>
    <row r="974" spans="1:4" x14ac:dyDescent="0.25">
      <c r="A974" s="81">
        <v>973</v>
      </c>
      <c r="B974" s="81" t="s">
        <v>5900</v>
      </c>
      <c r="C974" s="81" t="s">
        <v>5752</v>
      </c>
      <c r="D974" s="80" t="s">
        <v>5903</v>
      </c>
    </row>
    <row r="975" spans="1:4" x14ac:dyDescent="0.25">
      <c r="A975" s="81">
        <v>974</v>
      </c>
      <c r="B975" s="81" t="s">
        <v>5900</v>
      </c>
      <c r="C975" s="81" t="s">
        <v>5750</v>
      </c>
      <c r="D975" s="80" t="s">
        <v>5902</v>
      </c>
    </row>
    <row r="976" spans="1:4" x14ac:dyDescent="0.25">
      <c r="A976" s="81">
        <v>975</v>
      </c>
      <c r="B976" s="81" t="s">
        <v>5900</v>
      </c>
      <c r="C976" s="81" t="s">
        <v>5794</v>
      </c>
      <c r="D976" s="80" t="s">
        <v>5901</v>
      </c>
    </row>
    <row r="977" spans="1:4" x14ac:dyDescent="0.25">
      <c r="A977" s="81">
        <v>976</v>
      </c>
      <c r="B977" s="81" t="s">
        <v>5900</v>
      </c>
      <c r="C977" s="81" t="s">
        <v>5791</v>
      </c>
      <c r="D977" s="80" t="s">
        <v>5899</v>
      </c>
    </row>
    <row r="978" spans="1:4" x14ac:dyDescent="0.25">
      <c r="A978" s="81">
        <v>977</v>
      </c>
      <c r="B978" s="81" t="s">
        <v>5895</v>
      </c>
      <c r="C978" s="81" t="s">
        <v>5732</v>
      </c>
      <c r="D978" s="80" t="s">
        <v>5898</v>
      </c>
    </row>
    <row r="979" spans="1:4" x14ac:dyDescent="0.25">
      <c r="A979" s="81">
        <v>978</v>
      </c>
      <c r="B979" s="81" t="s">
        <v>5895</v>
      </c>
      <c r="C979" s="81" t="s">
        <v>5739</v>
      </c>
      <c r="D979" s="80" t="s">
        <v>5897</v>
      </c>
    </row>
    <row r="980" spans="1:4" x14ac:dyDescent="0.25">
      <c r="A980" s="81">
        <v>979</v>
      </c>
      <c r="B980" s="81" t="s">
        <v>5895</v>
      </c>
      <c r="C980" s="81" t="s">
        <v>5720</v>
      </c>
      <c r="D980" s="80" t="s">
        <v>5896</v>
      </c>
    </row>
    <row r="981" spans="1:4" x14ac:dyDescent="0.25">
      <c r="A981" s="81">
        <v>980</v>
      </c>
      <c r="B981" s="81" t="s">
        <v>5895</v>
      </c>
      <c r="C981" s="81" t="s">
        <v>5717</v>
      </c>
      <c r="D981" s="80" t="s">
        <v>5894</v>
      </c>
    </row>
    <row r="982" spans="1:4" x14ac:dyDescent="0.25">
      <c r="A982" s="83">
        <v>981</v>
      </c>
      <c r="B982" s="83" t="s">
        <v>5889</v>
      </c>
      <c r="C982" s="83" t="s">
        <v>5732</v>
      </c>
      <c r="D982" s="82" t="s">
        <v>5893</v>
      </c>
    </row>
    <row r="983" spans="1:4" x14ac:dyDescent="0.25">
      <c r="A983" s="83">
        <v>982</v>
      </c>
      <c r="B983" s="83" t="s">
        <v>5889</v>
      </c>
      <c r="C983" s="83" t="s">
        <v>5730</v>
      </c>
      <c r="D983" s="82" t="s">
        <v>5892</v>
      </c>
    </row>
    <row r="984" spans="1:4" x14ac:dyDescent="0.25">
      <c r="A984" s="83">
        <v>983</v>
      </c>
      <c r="B984" s="83" t="s">
        <v>5889</v>
      </c>
      <c r="C984" s="83" t="s">
        <v>5728</v>
      </c>
      <c r="D984" s="82" t="s">
        <v>5891</v>
      </c>
    </row>
    <row r="985" spans="1:4" x14ac:dyDescent="0.25">
      <c r="A985" s="83">
        <v>984</v>
      </c>
      <c r="B985" s="83" t="s">
        <v>5889</v>
      </c>
      <c r="C985" s="83" t="s">
        <v>5726</v>
      </c>
      <c r="D985" s="82" t="s">
        <v>5890</v>
      </c>
    </row>
    <row r="986" spans="1:4" x14ac:dyDescent="0.25">
      <c r="A986" s="83">
        <v>985</v>
      </c>
      <c r="B986" s="83" t="s">
        <v>5889</v>
      </c>
      <c r="C986" s="83" t="s">
        <v>5720</v>
      </c>
      <c r="D986" s="82" t="s">
        <v>5744</v>
      </c>
    </row>
    <row r="987" spans="1:4" x14ac:dyDescent="0.25">
      <c r="A987" s="83">
        <v>986</v>
      </c>
      <c r="B987" s="83" t="s">
        <v>5889</v>
      </c>
      <c r="C987" s="83" t="s">
        <v>5717</v>
      </c>
      <c r="D987" s="82" t="s">
        <v>5741</v>
      </c>
    </row>
    <row r="988" spans="1:4" x14ac:dyDescent="0.25">
      <c r="A988" s="83">
        <v>987</v>
      </c>
      <c r="B988" s="83" t="s">
        <v>5886</v>
      </c>
      <c r="C988" s="83" t="s">
        <v>5732</v>
      </c>
      <c r="D988" s="82" t="s">
        <v>5888</v>
      </c>
    </row>
    <row r="989" spans="1:4" x14ac:dyDescent="0.25">
      <c r="A989" s="83">
        <v>988</v>
      </c>
      <c r="B989" s="83" t="s">
        <v>5886</v>
      </c>
      <c r="C989" s="83" t="s">
        <v>5739</v>
      </c>
      <c r="D989" s="82" t="s">
        <v>5887</v>
      </c>
    </row>
    <row r="990" spans="1:4" x14ac:dyDescent="0.25">
      <c r="A990" s="83">
        <v>989</v>
      </c>
      <c r="B990" s="83" t="s">
        <v>5886</v>
      </c>
      <c r="C990" s="83" t="s">
        <v>5720</v>
      </c>
      <c r="D990" s="82" t="s">
        <v>5885</v>
      </c>
    </row>
    <row r="991" spans="1:4" x14ac:dyDescent="0.25">
      <c r="A991" s="83">
        <v>990</v>
      </c>
      <c r="B991" s="83" t="s">
        <v>5881</v>
      </c>
      <c r="C991" s="83" t="s">
        <v>5732</v>
      </c>
      <c r="D991" s="82" t="s">
        <v>5884</v>
      </c>
    </row>
    <row r="992" spans="1:4" x14ac:dyDescent="0.25">
      <c r="A992" s="83">
        <v>991</v>
      </c>
      <c r="B992" s="83" t="s">
        <v>5881</v>
      </c>
      <c r="C992" s="83" t="s">
        <v>5730</v>
      </c>
      <c r="D992" s="82" t="s">
        <v>5883</v>
      </c>
    </row>
    <row r="993" spans="1:4" x14ac:dyDescent="0.25">
      <c r="A993" s="83">
        <v>992</v>
      </c>
      <c r="B993" s="83" t="s">
        <v>5881</v>
      </c>
      <c r="C993" s="83" t="s">
        <v>5728</v>
      </c>
      <c r="D993" s="82" t="s">
        <v>5882</v>
      </c>
    </row>
    <row r="994" spans="1:4" x14ac:dyDescent="0.25">
      <c r="A994" s="83">
        <v>993</v>
      </c>
      <c r="B994" s="83" t="s">
        <v>5881</v>
      </c>
      <c r="C994" s="83" t="s">
        <v>5737</v>
      </c>
      <c r="D994" s="82" t="s">
        <v>5880</v>
      </c>
    </row>
    <row r="995" spans="1:4" x14ac:dyDescent="0.25">
      <c r="A995" s="83">
        <v>994</v>
      </c>
      <c r="B995" s="83" t="s">
        <v>5879</v>
      </c>
      <c r="C995" s="83" t="s">
        <v>5732</v>
      </c>
      <c r="D995" s="82" t="s">
        <v>5878</v>
      </c>
    </row>
    <row r="996" spans="1:4" x14ac:dyDescent="0.25">
      <c r="A996" s="85">
        <v>995</v>
      </c>
      <c r="B996" s="85" t="s">
        <v>5876</v>
      </c>
      <c r="C996" s="85" t="s">
        <v>5732</v>
      </c>
      <c r="D996" s="84" t="s">
        <v>5877</v>
      </c>
    </row>
    <row r="997" spans="1:4" x14ac:dyDescent="0.25">
      <c r="A997" s="85">
        <v>996</v>
      </c>
      <c r="B997" s="85" t="s">
        <v>5876</v>
      </c>
      <c r="C997" s="85" t="s">
        <v>5739</v>
      </c>
      <c r="D997" s="84" t="s">
        <v>5875</v>
      </c>
    </row>
    <row r="998" spans="1:4" x14ac:dyDescent="0.25">
      <c r="A998" s="83">
        <v>997</v>
      </c>
      <c r="B998" s="83" t="s">
        <v>5871</v>
      </c>
      <c r="C998" s="83" t="s">
        <v>5732</v>
      </c>
      <c r="D998" s="82" t="s">
        <v>5874</v>
      </c>
    </row>
    <row r="999" spans="1:4" x14ac:dyDescent="0.25">
      <c r="A999" s="83">
        <v>998</v>
      </c>
      <c r="B999" s="83" t="s">
        <v>5871</v>
      </c>
      <c r="C999" s="83" t="s">
        <v>5730</v>
      </c>
      <c r="D999" s="82" t="s">
        <v>5873</v>
      </c>
    </row>
    <row r="1000" spans="1:4" x14ac:dyDescent="0.25">
      <c r="A1000" s="83">
        <v>999</v>
      </c>
      <c r="B1000" s="83" t="s">
        <v>5871</v>
      </c>
      <c r="C1000" s="83" t="s">
        <v>5728</v>
      </c>
      <c r="D1000" s="82" t="s">
        <v>5872</v>
      </c>
    </row>
    <row r="1001" spans="1:4" x14ac:dyDescent="0.25">
      <c r="A1001" s="83">
        <v>1000</v>
      </c>
      <c r="B1001" s="83" t="s">
        <v>5871</v>
      </c>
      <c r="C1001" s="83" t="s">
        <v>5720</v>
      </c>
      <c r="D1001" s="82" t="s">
        <v>5870</v>
      </c>
    </row>
    <row r="1002" spans="1:4" x14ac:dyDescent="0.25">
      <c r="A1002" s="83">
        <v>1001</v>
      </c>
      <c r="B1002" s="83" t="s">
        <v>5867</v>
      </c>
      <c r="C1002" s="83" t="s">
        <v>5732</v>
      </c>
      <c r="D1002" s="82" t="s">
        <v>5869</v>
      </c>
    </row>
    <row r="1003" spans="1:4" x14ac:dyDescent="0.25">
      <c r="A1003" s="83">
        <v>1002</v>
      </c>
      <c r="B1003" s="83" t="s">
        <v>5867</v>
      </c>
      <c r="C1003" s="83" t="s">
        <v>5739</v>
      </c>
      <c r="D1003" s="82" t="s">
        <v>5868</v>
      </c>
    </row>
    <row r="1004" spans="1:4" x14ac:dyDescent="0.25">
      <c r="A1004" s="83">
        <v>1003</v>
      </c>
      <c r="B1004" s="83" t="s">
        <v>5867</v>
      </c>
      <c r="C1004" s="83" t="s">
        <v>5720</v>
      </c>
      <c r="D1004" s="82" t="s">
        <v>5866</v>
      </c>
    </row>
    <row r="1005" spans="1:4" x14ac:dyDescent="0.25">
      <c r="A1005" s="81">
        <v>1004</v>
      </c>
      <c r="B1005" s="81" t="s">
        <v>5865</v>
      </c>
      <c r="C1005" s="81" t="s">
        <v>5732</v>
      </c>
      <c r="D1005" s="80" t="s">
        <v>5864</v>
      </c>
    </row>
    <row r="1006" spans="1:4" x14ac:dyDescent="0.25">
      <c r="A1006" s="83">
        <v>1005</v>
      </c>
      <c r="B1006" s="83" t="s">
        <v>5857</v>
      </c>
      <c r="C1006" s="83" t="s">
        <v>5732</v>
      </c>
      <c r="D1006" s="82" t="s">
        <v>5863</v>
      </c>
    </row>
    <row r="1007" spans="1:4" x14ac:dyDescent="0.25">
      <c r="A1007" s="83">
        <v>1006</v>
      </c>
      <c r="B1007" s="83" t="s">
        <v>5857</v>
      </c>
      <c r="C1007" s="83" t="s">
        <v>5730</v>
      </c>
      <c r="D1007" s="82" t="s">
        <v>5862</v>
      </c>
    </row>
    <row r="1008" spans="1:4" x14ac:dyDescent="0.25">
      <c r="A1008" s="83">
        <v>1007</v>
      </c>
      <c r="B1008" s="83" t="s">
        <v>5857</v>
      </c>
      <c r="C1008" s="83" t="s">
        <v>5728</v>
      </c>
      <c r="D1008" s="82" t="s">
        <v>5861</v>
      </c>
    </row>
    <row r="1009" spans="1:4" x14ac:dyDescent="0.25">
      <c r="A1009" s="83">
        <v>1008</v>
      </c>
      <c r="B1009" s="83" t="s">
        <v>5857</v>
      </c>
      <c r="C1009" s="83" t="s">
        <v>5720</v>
      </c>
      <c r="D1009" s="82" t="s">
        <v>5860</v>
      </c>
    </row>
    <row r="1010" spans="1:4" x14ac:dyDescent="0.25">
      <c r="A1010" s="83">
        <v>1009</v>
      </c>
      <c r="B1010" s="83" t="s">
        <v>5857</v>
      </c>
      <c r="C1010" s="83" t="s">
        <v>5752</v>
      </c>
      <c r="D1010" s="82" t="s">
        <v>5859</v>
      </c>
    </row>
    <row r="1011" spans="1:4" x14ac:dyDescent="0.25">
      <c r="A1011" s="83">
        <v>1010</v>
      </c>
      <c r="B1011" s="83" t="s">
        <v>5857</v>
      </c>
      <c r="C1011" s="83" t="s">
        <v>5750</v>
      </c>
      <c r="D1011" s="82" t="s">
        <v>5858</v>
      </c>
    </row>
    <row r="1012" spans="1:4" x14ac:dyDescent="0.25">
      <c r="A1012" s="83">
        <v>1011</v>
      </c>
      <c r="B1012" s="83" t="s">
        <v>5857</v>
      </c>
      <c r="C1012" s="83" t="s">
        <v>5747</v>
      </c>
      <c r="D1012" s="82" t="s">
        <v>5856</v>
      </c>
    </row>
    <row r="1013" spans="1:4" x14ac:dyDescent="0.25">
      <c r="A1013" s="83">
        <v>1012</v>
      </c>
      <c r="B1013" s="83" t="s">
        <v>5828</v>
      </c>
      <c r="C1013" s="83" t="s">
        <v>5732</v>
      </c>
      <c r="D1013" s="82" t="s">
        <v>5855</v>
      </c>
    </row>
    <row r="1014" spans="1:4" x14ac:dyDescent="0.25">
      <c r="A1014" s="83">
        <v>1013</v>
      </c>
      <c r="B1014" s="83" t="s">
        <v>5828</v>
      </c>
      <c r="C1014" s="83" t="s">
        <v>5739</v>
      </c>
      <c r="D1014" s="82" t="s">
        <v>5854</v>
      </c>
    </row>
    <row r="1015" spans="1:4" x14ac:dyDescent="0.25">
      <c r="A1015" s="83">
        <v>1014</v>
      </c>
      <c r="B1015" s="83" t="s">
        <v>5828</v>
      </c>
      <c r="C1015" s="83" t="s">
        <v>5720</v>
      </c>
      <c r="D1015" s="82" t="s">
        <v>5853</v>
      </c>
    </row>
    <row r="1016" spans="1:4" x14ac:dyDescent="0.25">
      <c r="A1016" s="83">
        <v>1015</v>
      </c>
      <c r="B1016" s="83" t="s">
        <v>5828</v>
      </c>
      <c r="C1016" s="83" t="s">
        <v>5752</v>
      </c>
      <c r="D1016" s="82" t="s">
        <v>5852</v>
      </c>
    </row>
    <row r="1017" spans="1:4" x14ac:dyDescent="0.25">
      <c r="A1017" s="83">
        <v>1016</v>
      </c>
      <c r="B1017" s="83" t="s">
        <v>5828</v>
      </c>
      <c r="C1017" s="83" t="s">
        <v>5750</v>
      </c>
      <c r="D1017" s="82" t="s">
        <v>5851</v>
      </c>
    </row>
    <row r="1018" spans="1:4" x14ac:dyDescent="0.25">
      <c r="A1018" s="83">
        <v>1017</v>
      </c>
      <c r="B1018" s="83" t="s">
        <v>5828</v>
      </c>
      <c r="C1018" s="83" t="s">
        <v>5794</v>
      </c>
      <c r="D1018" s="82" t="s">
        <v>5850</v>
      </c>
    </row>
    <row r="1019" spans="1:4" x14ac:dyDescent="0.25">
      <c r="A1019" s="83">
        <v>1018</v>
      </c>
      <c r="B1019" s="83" t="s">
        <v>5828</v>
      </c>
      <c r="C1019" s="83" t="s">
        <v>5791</v>
      </c>
      <c r="D1019" s="82" t="s">
        <v>5849</v>
      </c>
    </row>
    <row r="1020" spans="1:4" x14ac:dyDescent="0.25">
      <c r="A1020" s="83">
        <v>1019</v>
      </c>
      <c r="B1020" s="83" t="s">
        <v>5828</v>
      </c>
      <c r="C1020" s="83" t="s">
        <v>5848</v>
      </c>
      <c r="D1020" s="82" t="s">
        <v>5847</v>
      </c>
    </row>
    <row r="1021" spans="1:4" x14ac:dyDescent="0.25">
      <c r="A1021" s="83">
        <v>1020</v>
      </c>
      <c r="B1021" s="83" t="s">
        <v>5828</v>
      </c>
      <c r="C1021" s="83" t="s">
        <v>5846</v>
      </c>
      <c r="D1021" s="82" t="s">
        <v>5845</v>
      </c>
    </row>
    <row r="1022" spans="1:4" x14ac:dyDescent="0.25">
      <c r="A1022" s="83">
        <v>1021</v>
      </c>
      <c r="B1022" s="83" t="s">
        <v>5828</v>
      </c>
      <c r="C1022" s="83" t="s">
        <v>5844</v>
      </c>
      <c r="D1022" s="82" t="s">
        <v>5843</v>
      </c>
    </row>
    <row r="1023" spans="1:4" x14ac:dyDescent="0.25">
      <c r="A1023" s="83">
        <v>1022</v>
      </c>
      <c r="B1023" s="83" t="s">
        <v>5828</v>
      </c>
      <c r="C1023" s="83" t="s">
        <v>5842</v>
      </c>
      <c r="D1023" s="82" t="s">
        <v>5841</v>
      </c>
    </row>
    <row r="1024" spans="1:4" x14ac:dyDescent="0.25">
      <c r="A1024" s="83">
        <v>1023</v>
      </c>
      <c r="B1024" s="83" t="s">
        <v>5828</v>
      </c>
      <c r="C1024" s="83" t="s">
        <v>5840</v>
      </c>
      <c r="D1024" s="82" t="s">
        <v>5839</v>
      </c>
    </row>
    <row r="1025" spans="1:4" x14ac:dyDescent="0.25">
      <c r="A1025" s="83">
        <v>1024</v>
      </c>
      <c r="B1025" s="83" t="s">
        <v>5828</v>
      </c>
      <c r="C1025" s="83" t="s">
        <v>5838</v>
      </c>
      <c r="D1025" s="82" t="s">
        <v>5837</v>
      </c>
    </row>
    <row r="1026" spans="1:4" x14ac:dyDescent="0.25">
      <c r="A1026" s="83">
        <v>1025</v>
      </c>
      <c r="B1026" s="83" t="s">
        <v>5828</v>
      </c>
      <c r="C1026" s="83" t="s">
        <v>5836</v>
      </c>
      <c r="D1026" s="82" t="s">
        <v>5835</v>
      </c>
    </row>
    <row r="1027" spans="1:4" x14ac:dyDescent="0.25">
      <c r="A1027" s="83">
        <v>1026</v>
      </c>
      <c r="B1027" s="83" t="s">
        <v>5828</v>
      </c>
      <c r="C1027" s="83" t="s">
        <v>5834</v>
      </c>
      <c r="D1027" s="82" t="s">
        <v>5833</v>
      </c>
    </row>
    <row r="1028" spans="1:4" x14ac:dyDescent="0.25">
      <c r="A1028" s="83">
        <v>1027</v>
      </c>
      <c r="B1028" s="83" t="s">
        <v>5828</v>
      </c>
      <c r="C1028" s="83" t="s">
        <v>5832</v>
      </c>
      <c r="D1028" s="82" t="s">
        <v>5831</v>
      </c>
    </row>
    <row r="1029" spans="1:4" x14ac:dyDescent="0.25">
      <c r="A1029" s="83">
        <v>1028</v>
      </c>
      <c r="B1029" s="83" t="s">
        <v>5828</v>
      </c>
      <c r="C1029" s="83" t="s">
        <v>5830</v>
      </c>
      <c r="D1029" s="82" t="s">
        <v>5829</v>
      </c>
    </row>
    <row r="1030" spans="1:4" x14ac:dyDescent="0.25">
      <c r="A1030" s="83">
        <v>1029</v>
      </c>
      <c r="B1030" s="83" t="s">
        <v>5828</v>
      </c>
      <c r="C1030" s="83" t="s">
        <v>5827</v>
      </c>
      <c r="D1030" s="82" t="s">
        <v>5826</v>
      </c>
    </row>
    <row r="1031" spans="1:4" x14ac:dyDescent="0.25">
      <c r="A1031" s="83">
        <v>1030</v>
      </c>
      <c r="B1031" s="83" t="s">
        <v>5822</v>
      </c>
      <c r="C1031" s="83" t="s">
        <v>5732</v>
      </c>
      <c r="D1031" s="82" t="s">
        <v>5825</v>
      </c>
    </row>
    <row r="1032" spans="1:4" x14ac:dyDescent="0.25">
      <c r="A1032" s="83">
        <v>1031</v>
      </c>
      <c r="B1032" s="83" t="s">
        <v>5822</v>
      </c>
      <c r="C1032" s="83" t="s">
        <v>5730</v>
      </c>
      <c r="D1032" s="82" t="s">
        <v>5824</v>
      </c>
    </row>
    <row r="1033" spans="1:4" x14ac:dyDescent="0.25">
      <c r="A1033" s="83">
        <v>1032</v>
      </c>
      <c r="B1033" s="83" t="s">
        <v>5822</v>
      </c>
      <c r="C1033" s="83" t="s">
        <v>5728</v>
      </c>
      <c r="D1033" s="82" t="s">
        <v>5823</v>
      </c>
    </row>
    <row r="1034" spans="1:4" x14ac:dyDescent="0.25">
      <c r="A1034" s="83">
        <v>1033</v>
      </c>
      <c r="B1034" s="83" t="s">
        <v>5822</v>
      </c>
      <c r="C1034" s="83" t="s">
        <v>5720</v>
      </c>
      <c r="D1034" s="82" t="s">
        <v>5821</v>
      </c>
    </row>
    <row r="1035" spans="1:4" x14ac:dyDescent="0.25">
      <c r="A1035" s="83">
        <v>1034</v>
      </c>
      <c r="B1035" s="83" t="s">
        <v>5816</v>
      </c>
      <c r="C1035" s="83" t="s">
        <v>5732</v>
      </c>
      <c r="D1035" s="82" t="s">
        <v>5820</v>
      </c>
    </row>
    <row r="1036" spans="1:4" x14ac:dyDescent="0.25">
      <c r="A1036" s="83">
        <v>1035</v>
      </c>
      <c r="B1036" s="83" t="s">
        <v>5816</v>
      </c>
      <c r="C1036" s="83" t="s">
        <v>5739</v>
      </c>
      <c r="D1036" s="82" t="s">
        <v>5819</v>
      </c>
    </row>
    <row r="1037" spans="1:4" x14ac:dyDescent="0.25">
      <c r="A1037" s="83">
        <v>1036</v>
      </c>
      <c r="B1037" s="83" t="s">
        <v>5816</v>
      </c>
      <c r="C1037" s="83" t="s">
        <v>5737</v>
      </c>
      <c r="D1037" s="82" t="s">
        <v>5818</v>
      </c>
    </row>
    <row r="1038" spans="1:4" x14ac:dyDescent="0.25">
      <c r="A1038" s="83">
        <v>1037</v>
      </c>
      <c r="B1038" s="83" t="s">
        <v>5816</v>
      </c>
      <c r="C1038" s="83" t="s">
        <v>5734</v>
      </c>
      <c r="D1038" s="82" t="s">
        <v>5817</v>
      </c>
    </row>
    <row r="1039" spans="1:4" x14ac:dyDescent="0.25">
      <c r="A1039" s="83">
        <v>1038</v>
      </c>
      <c r="B1039" s="83" t="s">
        <v>5816</v>
      </c>
      <c r="C1039" s="83" t="s">
        <v>5717</v>
      </c>
      <c r="D1039" s="82" t="s">
        <v>5815</v>
      </c>
    </row>
    <row r="1040" spans="1:4" x14ac:dyDescent="0.25">
      <c r="A1040" s="83">
        <v>1039</v>
      </c>
      <c r="B1040" s="83" t="s">
        <v>5812</v>
      </c>
      <c r="C1040" s="83" t="s">
        <v>5732</v>
      </c>
      <c r="D1040" s="82" t="s">
        <v>5814</v>
      </c>
    </row>
    <row r="1041" spans="1:4" x14ac:dyDescent="0.25">
      <c r="A1041" s="83">
        <v>1040</v>
      </c>
      <c r="B1041" s="83" t="s">
        <v>5812</v>
      </c>
      <c r="C1041" s="83" t="s">
        <v>5739</v>
      </c>
      <c r="D1041" s="82" t="s">
        <v>5813</v>
      </c>
    </row>
    <row r="1042" spans="1:4" x14ac:dyDescent="0.25">
      <c r="A1042" s="83">
        <v>1041</v>
      </c>
      <c r="B1042" s="83" t="s">
        <v>5812</v>
      </c>
      <c r="C1042" s="83" t="s">
        <v>5720</v>
      </c>
      <c r="D1042" s="82" t="s">
        <v>5811</v>
      </c>
    </row>
    <row r="1043" spans="1:4" x14ac:dyDescent="0.25">
      <c r="A1043" s="83">
        <v>1042</v>
      </c>
      <c r="B1043" s="83" t="s">
        <v>5792</v>
      </c>
      <c r="C1043" s="83" t="s">
        <v>5732</v>
      </c>
      <c r="D1043" s="82" t="s">
        <v>5810</v>
      </c>
    </row>
    <row r="1044" spans="1:4" x14ac:dyDescent="0.25">
      <c r="A1044" s="83">
        <v>1043</v>
      </c>
      <c r="B1044" s="83" t="s">
        <v>5792</v>
      </c>
      <c r="C1044" s="83" t="s">
        <v>5730</v>
      </c>
      <c r="D1044" s="82" t="s">
        <v>5809</v>
      </c>
    </row>
    <row r="1045" spans="1:4" ht="20.399999999999999" x14ac:dyDescent="0.25">
      <c r="A1045" s="83">
        <v>1044</v>
      </c>
      <c r="B1045" s="83" t="s">
        <v>5792</v>
      </c>
      <c r="C1045" s="83" t="s">
        <v>5728</v>
      </c>
      <c r="D1045" s="82" t="s">
        <v>5808</v>
      </c>
    </row>
    <row r="1046" spans="1:4" x14ac:dyDescent="0.25">
      <c r="A1046" s="83">
        <v>1045</v>
      </c>
      <c r="B1046" s="83" t="s">
        <v>5792</v>
      </c>
      <c r="C1046" s="83" t="s">
        <v>5726</v>
      </c>
      <c r="D1046" s="82" t="s">
        <v>5807</v>
      </c>
    </row>
    <row r="1047" spans="1:4" x14ac:dyDescent="0.25">
      <c r="A1047" s="83">
        <v>1046</v>
      </c>
      <c r="B1047" s="83" t="s">
        <v>5792</v>
      </c>
      <c r="C1047" s="83" t="s">
        <v>5724</v>
      </c>
      <c r="D1047" s="82" t="s">
        <v>5806</v>
      </c>
    </row>
    <row r="1048" spans="1:4" x14ac:dyDescent="0.25">
      <c r="A1048" s="83">
        <v>1047</v>
      </c>
      <c r="B1048" s="83" t="s">
        <v>5792</v>
      </c>
      <c r="C1048" s="83" t="s">
        <v>5724</v>
      </c>
      <c r="D1048" s="82" t="s">
        <v>5805</v>
      </c>
    </row>
    <row r="1049" spans="1:4" x14ac:dyDescent="0.25">
      <c r="A1049" s="83">
        <v>1048</v>
      </c>
      <c r="B1049" s="83" t="s">
        <v>5792</v>
      </c>
      <c r="C1049" s="83" t="s">
        <v>5737</v>
      </c>
      <c r="D1049" s="82" t="s">
        <v>5804</v>
      </c>
    </row>
    <row r="1050" spans="1:4" x14ac:dyDescent="0.25">
      <c r="A1050" s="83">
        <v>1049</v>
      </c>
      <c r="B1050" s="83" t="s">
        <v>5792</v>
      </c>
      <c r="C1050" s="83" t="s">
        <v>5734</v>
      </c>
      <c r="D1050" s="82" t="s">
        <v>5803</v>
      </c>
    </row>
    <row r="1051" spans="1:4" x14ac:dyDescent="0.25">
      <c r="A1051" s="83">
        <v>1050</v>
      </c>
      <c r="B1051" s="83" t="s">
        <v>5792</v>
      </c>
      <c r="C1051" s="83" t="s">
        <v>5754</v>
      </c>
      <c r="D1051" s="82" t="s">
        <v>5802</v>
      </c>
    </row>
    <row r="1052" spans="1:4" x14ac:dyDescent="0.25">
      <c r="A1052" s="83">
        <v>1051</v>
      </c>
      <c r="B1052" s="83" t="s">
        <v>5792</v>
      </c>
      <c r="C1052" s="83" t="s">
        <v>5801</v>
      </c>
      <c r="D1052" s="82" t="s">
        <v>5800</v>
      </c>
    </row>
    <row r="1053" spans="1:4" x14ac:dyDescent="0.25">
      <c r="A1053" s="83">
        <v>1052</v>
      </c>
      <c r="B1053" s="83" t="s">
        <v>5792</v>
      </c>
      <c r="C1053" s="83" t="s">
        <v>5799</v>
      </c>
      <c r="D1053" s="82" t="s">
        <v>5798</v>
      </c>
    </row>
    <row r="1054" spans="1:4" x14ac:dyDescent="0.25">
      <c r="A1054" s="83">
        <v>1053</v>
      </c>
      <c r="B1054" s="83" t="s">
        <v>5792</v>
      </c>
      <c r="C1054" s="83" t="s">
        <v>5797</v>
      </c>
      <c r="D1054" s="82" t="s">
        <v>5796</v>
      </c>
    </row>
    <row r="1055" spans="1:4" x14ac:dyDescent="0.25">
      <c r="A1055" s="83">
        <v>1054</v>
      </c>
      <c r="B1055" s="83" t="s">
        <v>5792</v>
      </c>
      <c r="C1055" s="83" t="s">
        <v>5717</v>
      </c>
      <c r="D1055" s="82" t="s">
        <v>5795</v>
      </c>
    </row>
    <row r="1056" spans="1:4" x14ac:dyDescent="0.25">
      <c r="A1056" s="83">
        <v>1055</v>
      </c>
      <c r="B1056" s="83" t="s">
        <v>5792</v>
      </c>
      <c r="C1056" s="83" t="s">
        <v>5794</v>
      </c>
      <c r="D1056" s="82" t="s">
        <v>5793</v>
      </c>
    </row>
    <row r="1057" spans="1:4" x14ac:dyDescent="0.25">
      <c r="A1057" s="83">
        <v>1056</v>
      </c>
      <c r="B1057" s="83" t="s">
        <v>5792</v>
      </c>
      <c r="C1057" s="83" t="s">
        <v>5791</v>
      </c>
      <c r="D1057" s="82" t="s">
        <v>5790</v>
      </c>
    </row>
    <row r="1058" spans="1:4" x14ac:dyDescent="0.25">
      <c r="A1058" s="83">
        <v>1057</v>
      </c>
      <c r="B1058" s="83" t="s">
        <v>5789</v>
      </c>
      <c r="C1058" s="83" t="s">
        <v>5732</v>
      </c>
      <c r="D1058" s="82" t="s">
        <v>5788</v>
      </c>
    </row>
    <row r="1059" spans="1:4" x14ac:dyDescent="0.25">
      <c r="A1059" s="81">
        <v>1058</v>
      </c>
      <c r="B1059" s="81" t="s">
        <v>5782</v>
      </c>
      <c r="C1059" s="81" t="s">
        <v>5732</v>
      </c>
      <c r="D1059" s="80" t="s">
        <v>5787</v>
      </c>
    </row>
    <row r="1060" spans="1:4" x14ac:dyDescent="0.25">
      <c r="A1060" s="81">
        <v>1059</v>
      </c>
      <c r="B1060" s="81" t="s">
        <v>5782</v>
      </c>
      <c r="C1060" s="81" t="s">
        <v>5730</v>
      </c>
      <c r="D1060" s="80" t="s">
        <v>5786</v>
      </c>
    </row>
    <row r="1061" spans="1:4" x14ac:dyDescent="0.25">
      <c r="A1061" s="81">
        <v>1060</v>
      </c>
      <c r="B1061" s="81" t="s">
        <v>5782</v>
      </c>
      <c r="C1061" s="81" t="s">
        <v>5728</v>
      </c>
      <c r="D1061" s="80" t="s">
        <v>5785</v>
      </c>
    </row>
    <row r="1062" spans="1:4" x14ac:dyDescent="0.25">
      <c r="A1062" s="81">
        <v>1061</v>
      </c>
      <c r="B1062" s="81" t="s">
        <v>5782</v>
      </c>
      <c r="C1062" s="81" t="s">
        <v>5726</v>
      </c>
      <c r="D1062" s="80" t="s">
        <v>5784</v>
      </c>
    </row>
    <row r="1063" spans="1:4" x14ac:dyDescent="0.25">
      <c r="A1063" s="81">
        <v>1062</v>
      </c>
      <c r="B1063" s="81" t="s">
        <v>5782</v>
      </c>
      <c r="C1063" s="81" t="s">
        <v>5720</v>
      </c>
      <c r="D1063" s="80" t="s">
        <v>5783</v>
      </c>
    </row>
    <row r="1064" spans="1:4" x14ac:dyDescent="0.25">
      <c r="A1064" s="81">
        <v>1063</v>
      </c>
      <c r="B1064" s="81" t="s">
        <v>5782</v>
      </c>
      <c r="C1064" s="81" t="s">
        <v>5717</v>
      </c>
      <c r="D1064" s="80" t="s">
        <v>5781</v>
      </c>
    </row>
    <row r="1065" spans="1:4" x14ac:dyDescent="0.25">
      <c r="A1065" s="83">
        <v>1064</v>
      </c>
      <c r="B1065" s="83" t="s">
        <v>5777</v>
      </c>
      <c r="C1065" s="83" t="s">
        <v>5732</v>
      </c>
      <c r="D1065" s="82" t="s">
        <v>1046</v>
      </c>
    </row>
    <row r="1066" spans="1:4" x14ac:dyDescent="0.25">
      <c r="A1066" s="83">
        <v>1065</v>
      </c>
      <c r="B1066" s="83" t="s">
        <v>5777</v>
      </c>
      <c r="C1066" s="83" t="s">
        <v>5730</v>
      </c>
      <c r="D1066" s="82" t="s">
        <v>5780</v>
      </c>
    </row>
    <row r="1067" spans="1:4" x14ac:dyDescent="0.25">
      <c r="A1067" s="83">
        <v>1066</v>
      </c>
      <c r="B1067" s="83" t="s">
        <v>5777</v>
      </c>
      <c r="C1067" s="83" t="s">
        <v>5728</v>
      </c>
      <c r="D1067" s="82" t="s">
        <v>5779</v>
      </c>
    </row>
    <row r="1068" spans="1:4" x14ac:dyDescent="0.25">
      <c r="A1068" s="83">
        <v>1067</v>
      </c>
      <c r="B1068" s="83" t="s">
        <v>5777</v>
      </c>
      <c r="C1068" s="83" t="s">
        <v>5726</v>
      </c>
      <c r="D1068" s="82" t="s">
        <v>5778</v>
      </c>
    </row>
    <row r="1069" spans="1:4" x14ac:dyDescent="0.25">
      <c r="A1069" s="83">
        <v>1068</v>
      </c>
      <c r="B1069" s="83" t="s">
        <v>5777</v>
      </c>
      <c r="C1069" s="83" t="s">
        <v>5720</v>
      </c>
      <c r="D1069" s="82" t="s">
        <v>5776</v>
      </c>
    </row>
    <row r="1070" spans="1:4" x14ac:dyDescent="0.25">
      <c r="A1070" s="83">
        <v>1069</v>
      </c>
      <c r="B1070" s="83" t="s">
        <v>5769</v>
      </c>
      <c r="C1070" s="83" t="s">
        <v>5732</v>
      </c>
      <c r="D1070" s="82" t="s">
        <v>5775</v>
      </c>
    </row>
    <row r="1071" spans="1:4" x14ac:dyDescent="0.25">
      <c r="A1071" s="83">
        <v>1070</v>
      </c>
      <c r="B1071" s="83" t="s">
        <v>5769</v>
      </c>
      <c r="C1071" s="83" t="s">
        <v>5730</v>
      </c>
      <c r="D1071" s="82" t="s">
        <v>5774</v>
      </c>
    </row>
    <row r="1072" spans="1:4" x14ac:dyDescent="0.25">
      <c r="A1072" s="83">
        <v>1071</v>
      </c>
      <c r="B1072" s="83" t="s">
        <v>5769</v>
      </c>
      <c r="C1072" s="83" t="s">
        <v>5728</v>
      </c>
      <c r="D1072" s="82" t="s">
        <v>5773</v>
      </c>
    </row>
    <row r="1073" spans="1:4" x14ac:dyDescent="0.25">
      <c r="A1073" s="83">
        <v>1072</v>
      </c>
      <c r="B1073" s="83" t="s">
        <v>5769</v>
      </c>
      <c r="C1073" s="83" t="s">
        <v>5737</v>
      </c>
      <c r="D1073" s="82" t="s">
        <v>5772</v>
      </c>
    </row>
    <row r="1074" spans="1:4" x14ac:dyDescent="0.25">
      <c r="A1074" s="83">
        <v>1073</v>
      </c>
      <c r="B1074" s="83" t="s">
        <v>5769</v>
      </c>
      <c r="C1074" s="83" t="s">
        <v>5734</v>
      </c>
      <c r="D1074" s="82" t="s">
        <v>5771</v>
      </c>
    </row>
    <row r="1075" spans="1:4" x14ac:dyDescent="0.25">
      <c r="A1075" s="83">
        <v>1074</v>
      </c>
      <c r="B1075" s="83" t="s">
        <v>5769</v>
      </c>
      <c r="C1075" s="83" t="s">
        <v>5752</v>
      </c>
      <c r="D1075" s="82" t="s">
        <v>5770</v>
      </c>
    </row>
    <row r="1076" spans="1:4" x14ac:dyDescent="0.25">
      <c r="A1076" s="83">
        <v>1075</v>
      </c>
      <c r="B1076" s="83" t="s">
        <v>5769</v>
      </c>
      <c r="C1076" s="83" t="s">
        <v>5750</v>
      </c>
      <c r="D1076" s="82" t="s">
        <v>5768</v>
      </c>
    </row>
    <row r="1077" spans="1:4" x14ac:dyDescent="0.25">
      <c r="A1077" s="83">
        <v>1076</v>
      </c>
      <c r="B1077" s="83" t="s">
        <v>5765</v>
      </c>
      <c r="C1077" s="83" t="s">
        <v>5732</v>
      </c>
      <c r="D1077" s="82" t="s">
        <v>5767</v>
      </c>
    </row>
    <row r="1078" spans="1:4" x14ac:dyDescent="0.25">
      <c r="A1078" s="83">
        <v>1077</v>
      </c>
      <c r="B1078" s="83" t="s">
        <v>5765</v>
      </c>
      <c r="C1078" s="83" t="s">
        <v>5739</v>
      </c>
      <c r="D1078" s="82" t="s">
        <v>5766</v>
      </c>
    </row>
    <row r="1079" spans="1:4" x14ac:dyDescent="0.25">
      <c r="A1079" s="83">
        <v>1078</v>
      </c>
      <c r="B1079" s="83" t="s">
        <v>5765</v>
      </c>
      <c r="C1079" s="83" t="s">
        <v>5720</v>
      </c>
      <c r="D1079" s="82" t="s">
        <v>5764</v>
      </c>
    </row>
    <row r="1080" spans="1:4" x14ac:dyDescent="0.25">
      <c r="A1080" s="83">
        <v>1079</v>
      </c>
      <c r="B1080" s="83" t="s">
        <v>5761</v>
      </c>
      <c r="C1080" s="83" t="s">
        <v>5732</v>
      </c>
      <c r="D1080" s="82" t="s">
        <v>5763</v>
      </c>
    </row>
    <row r="1081" spans="1:4" x14ac:dyDescent="0.25">
      <c r="A1081" s="83">
        <v>1080</v>
      </c>
      <c r="B1081" s="83" t="s">
        <v>5761</v>
      </c>
      <c r="C1081" s="83" t="s">
        <v>5739</v>
      </c>
      <c r="D1081" s="82" t="s">
        <v>5762</v>
      </c>
    </row>
    <row r="1082" spans="1:4" x14ac:dyDescent="0.25">
      <c r="A1082" s="83">
        <v>1081</v>
      </c>
      <c r="B1082" s="83" t="s">
        <v>5761</v>
      </c>
      <c r="C1082" s="83" t="s">
        <v>5720</v>
      </c>
      <c r="D1082" s="82" t="s">
        <v>5760</v>
      </c>
    </row>
    <row r="1083" spans="1:4" x14ac:dyDescent="0.25">
      <c r="A1083" s="81">
        <v>1082</v>
      </c>
      <c r="B1083" s="81" t="s">
        <v>5748</v>
      </c>
      <c r="C1083" s="81" t="s">
        <v>5732</v>
      </c>
      <c r="D1083" s="80" t="s">
        <v>5759</v>
      </c>
    </row>
    <row r="1084" spans="1:4" x14ac:dyDescent="0.25">
      <c r="A1084" s="81">
        <v>1083</v>
      </c>
      <c r="B1084" s="81" t="s">
        <v>5748</v>
      </c>
      <c r="C1084" s="81" t="s">
        <v>5730</v>
      </c>
      <c r="D1084" s="80" t="s">
        <v>5758</v>
      </c>
    </row>
    <row r="1085" spans="1:4" x14ac:dyDescent="0.25">
      <c r="A1085" s="81">
        <v>1084</v>
      </c>
      <c r="B1085" s="81" t="s">
        <v>5748</v>
      </c>
      <c r="C1085" s="81" t="s">
        <v>5728</v>
      </c>
      <c r="D1085" s="80" t="s">
        <v>5757</v>
      </c>
    </row>
    <row r="1086" spans="1:4" x14ac:dyDescent="0.25">
      <c r="A1086" s="81">
        <v>1085</v>
      </c>
      <c r="B1086" s="81" t="s">
        <v>5748</v>
      </c>
      <c r="C1086" s="81" t="s">
        <v>5737</v>
      </c>
      <c r="D1086" s="80" t="s">
        <v>5756</v>
      </c>
    </row>
    <row r="1087" spans="1:4" x14ac:dyDescent="0.25">
      <c r="A1087" s="81">
        <v>1086</v>
      </c>
      <c r="B1087" s="81" t="s">
        <v>5748</v>
      </c>
      <c r="C1087" s="81" t="s">
        <v>5734</v>
      </c>
      <c r="D1087" s="80" t="s">
        <v>5755</v>
      </c>
    </row>
    <row r="1088" spans="1:4" x14ac:dyDescent="0.25">
      <c r="A1088" s="81">
        <v>1087</v>
      </c>
      <c r="B1088" s="81" t="s">
        <v>5748</v>
      </c>
      <c r="C1088" s="81" t="s">
        <v>5754</v>
      </c>
      <c r="D1088" s="80" t="s">
        <v>5753</v>
      </c>
    </row>
    <row r="1089" spans="1:4" x14ac:dyDescent="0.25">
      <c r="A1089" s="81">
        <v>1088</v>
      </c>
      <c r="B1089" s="81" t="s">
        <v>5748</v>
      </c>
      <c r="C1089" s="81" t="s">
        <v>5752</v>
      </c>
      <c r="D1089" s="80" t="s">
        <v>5751</v>
      </c>
    </row>
    <row r="1090" spans="1:4" x14ac:dyDescent="0.25">
      <c r="A1090" s="81">
        <v>1089</v>
      </c>
      <c r="B1090" s="81" t="s">
        <v>5748</v>
      </c>
      <c r="C1090" s="81" t="s">
        <v>5750</v>
      </c>
      <c r="D1090" s="80" t="s">
        <v>5749</v>
      </c>
    </row>
    <row r="1091" spans="1:4" x14ac:dyDescent="0.25">
      <c r="A1091" s="81">
        <v>1090</v>
      </c>
      <c r="B1091" s="81" t="s">
        <v>5748</v>
      </c>
      <c r="C1091" s="81" t="s">
        <v>5747</v>
      </c>
      <c r="D1091" s="80" t="s">
        <v>5746</v>
      </c>
    </row>
    <row r="1092" spans="1:4" x14ac:dyDescent="0.25">
      <c r="A1092" s="83">
        <v>1091</v>
      </c>
      <c r="B1092" s="83" t="s">
        <v>5742</v>
      </c>
      <c r="C1092" s="83" t="s">
        <v>5732</v>
      </c>
      <c r="D1092" s="82" t="s">
        <v>5745</v>
      </c>
    </row>
    <row r="1093" spans="1:4" x14ac:dyDescent="0.25">
      <c r="A1093" s="83">
        <v>1092</v>
      </c>
      <c r="B1093" s="83" t="s">
        <v>5742</v>
      </c>
      <c r="C1093" s="83" t="s">
        <v>5739</v>
      </c>
      <c r="D1093" s="82" t="s">
        <v>5744</v>
      </c>
    </row>
    <row r="1094" spans="1:4" x14ac:dyDescent="0.25">
      <c r="A1094" s="83">
        <v>1093</v>
      </c>
      <c r="B1094" s="83" t="s">
        <v>5742</v>
      </c>
      <c r="C1094" s="83" t="s">
        <v>5720</v>
      </c>
      <c r="D1094" s="82" t="s">
        <v>5743</v>
      </c>
    </row>
    <row r="1095" spans="1:4" x14ac:dyDescent="0.25">
      <c r="A1095" s="83">
        <v>1094</v>
      </c>
      <c r="B1095" s="83" t="s">
        <v>5742</v>
      </c>
      <c r="C1095" s="83" t="s">
        <v>5717</v>
      </c>
      <c r="D1095" s="82" t="s">
        <v>5741</v>
      </c>
    </row>
    <row r="1096" spans="1:4" x14ac:dyDescent="0.25">
      <c r="A1096" s="81">
        <v>1095</v>
      </c>
      <c r="B1096" s="81" t="s">
        <v>5735</v>
      </c>
      <c r="C1096" s="81" t="s">
        <v>5732</v>
      </c>
      <c r="D1096" s="80" t="s">
        <v>5740</v>
      </c>
    </row>
    <row r="1097" spans="1:4" x14ac:dyDescent="0.25">
      <c r="A1097" s="81">
        <v>1096</v>
      </c>
      <c r="B1097" s="81" t="s">
        <v>5735</v>
      </c>
      <c r="C1097" s="81" t="s">
        <v>5739</v>
      </c>
      <c r="D1097" s="80" t="s">
        <v>5738</v>
      </c>
    </row>
    <row r="1098" spans="1:4" x14ac:dyDescent="0.25">
      <c r="A1098" s="81">
        <v>1097</v>
      </c>
      <c r="B1098" s="81" t="s">
        <v>5735</v>
      </c>
      <c r="C1098" s="81" t="s">
        <v>5737</v>
      </c>
      <c r="D1098" s="80" t="s">
        <v>5736</v>
      </c>
    </row>
    <row r="1099" spans="1:4" x14ac:dyDescent="0.25">
      <c r="A1099" s="81">
        <v>1098</v>
      </c>
      <c r="B1099" s="81" t="s">
        <v>5735</v>
      </c>
      <c r="C1099" s="81" t="s">
        <v>5734</v>
      </c>
      <c r="D1099" s="80" t="s">
        <v>5733</v>
      </c>
    </row>
    <row r="1100" spans="1:4" x14ac:dyDescent="0.25">
      <c r="A1100" s="81">
        <v>1099</v>
      </c>
      <c r="B1100" s="81" t="s">
        <v>5718</v>
      </c>
      <c r="C1100" s="81" t="s">
        <v>5732</v>
      </c>
      <c r="D1100" s="80" t="s">
        <v>5731</v>
      </c>
    </row>
    <row r="1101" spans="1:4" x14ac:dyDescent="0.25">
      <c r="A1101" s="81">
        <v>1100</v>
      </c>
      <c r="B1101" s="81" t="s">
        <v>5718</v>
      </c>
      <c r="C1101" s="81" t="s">
        <v>5730</v>
      </c>
      <c r="D1101" s="80" t="s">
        <v>5729</v>
      </c>
    </row>
    <row r="1102" spans="1:4" x14ac:dyDescent="0.25">
      <c r="A1102" s="81">
        <v>1101</v>
      </c>
      <c r="B1102" s="81" t="s">
        <v>5718</v>
      </c>
      <c r="C1102" s="81" t="s">
        <v>5728</v>
      </c>
      <c r="D1102" s="80" t="s">
        <v>5727</v>
      </c>
    </row>
    <row r="1103" spans="1:4" x14ac:dyDescent="0.25">
      <c r="A1103" s="81">
        <v>1102</v>
      </c>
      <c r="B1103" s="81" t="s">
        <v>5718</v>
      </c>
      <c r="C1103" s="81" t="s">
        <v>5726</v>
      </c>
      <c r="D1103" s="80" t="s">
        <v>5725</v>
      </c>
    </row>
    <row r="1104" spans="1:4" x14ac:dyDescent="0.25">
      <c r="A1104" s="81">
        <v>1103</v>
      </c>
      <c r="B1104" s="81" t="s">
        <v>5718</v>
      </c>
      <c r="C1104" s="81" t="s">
        <v>5724</v>
      </c>
      <c r="D1104" s="80" t="s">
        <v>5723</v>
      </c>
    </row>
    <row r="1105" spans="1:4" x14ac:dyDescent="0.25">
      <c r="A1105" s="81">
        <v>1104</v>
      </c>
      <c r="B1105" s="81" t="s">
        <v>5718</v>
      </c>
      <c r="C1105" s="81" t="s">
        <v>5722</v>
      </c>
      <c r="D1105" s="80" t="s">
        <v>5721</v>
      </c>
    </row>
    <row r="1106" spans="1:4" x14ac:dyDescent="0.25">
      <c r="A1106" s="81">
        <v>1105</v>
      </c>
      <c r="B1106" s="81" t="s">
        <v>5718</v>
      </c>
      <c r="C1106" s="81" t="s">
        <v>5720</v>
      </c>
      <c r="D1106" s="80" t="s">
        <v>5719</v>
      </c>
    </row>
    <row r="1107" spans="1:4" x14ac:dyDescent="0.25">
      <c r="A1107" s="81">
        <v>1106</v>
      </c>
      <c r="B1107" s="81" t="s">
        <v>5718</v>
      </c>
      <c r="C1107" s="81" t="s">
        <v>5717</v>
      </c>
      <c r="D1107" s="80" t="s">
        <v>5716</v>
      </c>
    </row>
  </sheetData>
  <sheetProtection algorithmName="SHA-512" hashValue="9SPd5itSg1WpDoSIkpgHPJ7LfLS8/AfF5FqjEyBGe08CA3Wdq4QMHPL78FKqRiMD69Wu2TnT0s1MgpYzWyBwVQ==" saltValue="KEeMuky7/oC+ekUHKH/rwQ==" spinCount="100000" sheet="1" objects="1" scenarios="1"/>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afa1985-a638-4336-b0f2-200799bc6d9c">
      <Terms xmlns="http://schemas.microsoft.com/office/infopath/2007/PartnerControls"/>
    </lcf76f155ced4ddcb4097134ff3c332f>
    <TaxCatchAll xmlns="ed64c90c-8c70-46e3-a7c6-03789abb51c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202274F81BDA24E9323D3D1E53C6C96" ma:contentTypeVersion="11" ma:contentTypeDescription="Crie um novo documento." ma:contentTypeScope="" ma:versionID="e7881a38689b2d4eae3e128cb51d70e3">
  <xsd:schema xmlns:xsd="http://www.w3.org/2001/XMLSchema" xmlns:xs="http://www.w3.org/2001/XMLSchema" xmlns:p="http://schemas.microsoft.com/office/2006/metadata/properties" xmlns:ns2="4afa1985-a638-4336-b0f2-200799bc6d9c" xmlns:ns3="ed64c90c-8c70-46e3-a7c6-03789abb51c7" targetNamespace="http://schemas.microsoft.com/office/2006/metadata/properties" ma:root="true" ma:fieldsID="ae844169669086604b081f5a2db6cf2a" ns2:_="" ns3:_="">
    <xsd:import namespace="4afa1985-a638-4336-b0f2-200799bc6d9c"/>
    <xsd:import namespace="ed64c90c-8c70-46e3-a7c6-03789abb51c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fa1985-a638-4336-b0f2-200799bc6d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Marcações de imagem" ma:readOnly="false" ma:fieldId="{5cf76f15-5ced-4ddc-b409-7134ff3c332f}" ma:taxonomyMulti="true" ma:sspId="2fb47c61-292e-46a6-adae-6cfed72bf7db"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64c90c-8c70-46e3-a7c6-03789abb51c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834b92f-1ca0-4eef-a13a-81a0a716a1bb}" ma:internalName="TaxCatchAll" ma:showField="CatchAllData" ma:web="ed64c90c-8c70-46e3-a7c6-03789abb51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6DFD44-DFAF-4BDD-A001-877D2893B2FA}">
  <ds:schemaRefs>
    <ds:schemaRef ds:uri="http://schemas.microsoft.com/office/2006/metadata/properties"/>
    <ds:schemaRef ds:uri="http://schemas.microsoft.com/office/infopath/2007/PartnerControls"/>
    <ds:schemaRef ds:uri="cde5a40f-b441-466b-81fd-4b49d2de9a04"/>
    <ds:schemaRef ds:uri="fbba28bf-c7d4-4cea-a5dd-b2c46471d386"/>
  </ds:schemaRefs>
</ds:datastoreItem>
</file>

<file path=customXml/itemProps2.xml><?xml version="1.0" encoding="utf-8"?>
<ds:datastoreItem xmlns:ds="http://schemas.openxmlformats.org/officeDocument/2006/customXml" ds:itemID="{65EFE4A7-A5A6-44FF-AD95-F1A3CAECB0EE}"/>
</file>

<file path=customXml/itemProps3.xml><?xml version="1.0" encoding="utf-8"?>
<ds:datastoreItem xmlns:ds="http://schemas.openxmlformats.org/officeDocument/2006/customXml" ds:itemID="{E3864BAC-D47B-4006-AF51-BCB65874EE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1</vt:i4>
      </vt:variant>
    </vt:vector>
  </HeadingPairs>
  <TitlesOfParts>
    <vt:vector size="7" baseType="lpstr">
      <vt:lpstr>Informações Iniciais</vt:lpstr>
      <vt:lpstr>Planilha de Análise de Risco</vt:lpstr>
      <vt:lpstr>Municípios </vt:lpstr>
      <vt:lpstr>CIAS todas</vt:lpstr>
      <vt:lpstr>Cias Seleç</vt:lpstr>
      <vt:lpstr>Atividades</vt:lpstr>
      <vt:lpstr>'Informações Iniciais'!Area_de_impressao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Alexandre Del Fiori - Sincor-SP</dc:creator>
  <cp:lastModifiedBy>Alexandre Fiori</cp:lastModifiedBy>
  <cp:lastPrinted>2017-06-07T15:24:02Z</cp:lastPrinted>
  <dcterms:created xsi:type="dcterms:W3CDTF">2016-11-18T18:45:23Z</dcterms:created>
  <dcterms:modified xsi:type="dcterms:W3CDTF">2023-06-01T12:10:39Z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0x010100D202274F81BDA24E9323D3D1E53C6C96</vt:lpwstr>
  </property>
  <property fmtid="{D5CDD505-2E9C-101B-9397-08002B2CF9AE}" pid="3" name="Order">
    <vt:r8>56938400</vt:r8>
  </property>
  <property fmtid="{D5CDD505-2E9C-101B-9397-08002B2CF9AE}" pid="4" name="MediaServiceImageTags">
    <vt:lpwstr/>
  </property>
</Properties>
</file>